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YouTube\Workbooks\"/>
    </mc:Choice>
  </mc:AlternateContent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'!#REF!</definedName>
  </definedNames>
  <calcPr calcId="152511" iterate="1"/>
  <pivotCaches>
    <pivotCache cacheId="65" r:id="rId3"/>
  </pivotCaches>
</workbook>
</file>

<file path=xl/calcChain.xml><?xml version="1.0" encoding="utf-8"?>
<calcChain xmlns="http://schemas.openxmlformats.org/spreadsheetml/2006/main">
  <c r="F578" i="4" l="1"/>
  <c r="I578" i="4" l="1"/>
</calcChain>
</file>

<file path=xl/sharedStrings.xml><?xml version="1.0" encoding="utf-8"?>
<sst xmlns="http://schemas.openxmlformats.org/spreadsheetml/2006/main" count="3477" uniqueCount="45">
  <si>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</si>
  <si>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</si>
  <si>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</si>
  <si>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</si>
  <si>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</si>
  <si>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</si>
  <si>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</si>
  <si>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</si>
  <si>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</si>
  <si>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</si>
  <si>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</si>
  <si>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</si>
  <si>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</si>
  <si>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</si>
  <si>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</si>
  <si>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</si>
  <si>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</si>
  <si>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</si>
  <si>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</si>
  <si>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</si>
  <si>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</si>
  <si>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</si>
  <si>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</si>
  <si>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</si>
  <si>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</si>
  <si>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</si>
  <si>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</si>
  <si>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</si>
  <si>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</si>
  <si>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</si>
  <si>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</si>
  <si>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</si>
  <si>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</si>
  <si>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</si>
  <si>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</si>
  <si>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</si>
  <si>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</si>
  <si>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</si>
  <si>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</si>
  <si>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</si>
  <si>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</si>
  <si>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</si>
  <si>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</si>
  <si>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Grand Total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</si>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</sst>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#,##0_ ;[Red]\-#,##0\ "/>
    <numFmt numFmtId="166" formatCode="dddd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0" applyFont="1" applyBorder="1" applyAlignment="1"/>
    <xf numFmtId="0" fontId="0" fillId="0" borderId="0" xfId="0" pivotButton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4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right" readingOrder="0"/>
    </dxf>
    <dxf>
      <alignment horizontal="right" readingOrder="0"/>
    </dxf>
    <dxf>
      <numFmt numFmtId="165" formatCode="#,##0_ ;[Red]\-#,##0\ 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podcast/" TargetMode="External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0</xdr:row>
      <xdr:rowOff>190500</xdr:rowOff>
    </xdr:from>
    <xdr:to>
      <xdr:col>6</xdr:col>
      <xdr:colOff>220663</xdr:colOff>
      <xdr:row>4</xdr:row>
      <xdr:rowOff>11113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191250" y="190500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4</xdr:col>
      <xdr:colOff>828675</xdr:colOff>
      <xdr:row>4</xdr:row>
      <xdr:rowOff>106363</xdr:rowOff>
    </xdr:from>
    <xdr:to>
      <xdr:col>6</xdr:col>
      <xdr:colOff>220663</xdr:colOff>
      <xdr:row>7</xdr:row>
      <xdr:rowOff>165101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191250" y="944563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4</xdr:col>
      <xdr:colOff>828675</xdr:colOff>
      <xdr:row>8</xdr:row>
      <xdr:rowOff>134938</xdr:rowOff>
    </xdr:from>
    <xdr:to>
      <xdr:col>6</xdr:col>
      <xdr:colOff>220663</xdr:colOff>
      <xdr:row>11</xdr:row>
      <xdr:rowOff>193676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6191250" y="1773238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703.93891759259" createdVersion="4" refreshedVersion="4" minRefreshableVersion="3" recordCount="576">
  <cacheSource type="worksheet">
    <worksheetSource name="Table13"/>
  </cacheSource>
  <cacheFields count="9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x v="0"/>
    <d v="2012-04-13T00:00:00"/>
    <n v="24640"/>
    <n v="2012"/>
    <s v="January"/>
    <s v="Q1"/>
  </r>
  <r>
    <s v="LONG ISLANDS INC"/>
    <s v="SOFT DRINKS"/>
    <s v="Michael Jackson"/>
    <x v="0"/>
    <d v="2012-12-21T00:00:00"/>
    <n v="24640"/>
    <n v="2012"/>
    <s v="February"/>
    <s v="Q1"/>
  </r>
  <r>
    <s v="LONG ISLANDS INC"/>
    <s v="SOFT DRINKS"/>
    <s v="Michael Jackson"/>
    <x v="0"/>
    <d v="2012-12-24T00:00:00"/>
    <n v="29923"/>
    <n v="2012"/>
    <s v="March"/>
    <s v="Q1"/>
  </r>
  <r>
    <s v="LONG ISLANDS INC"/>
    <s v="SOFT DRINKS"/>
    <s v="Michael Jackson"/>
    <x v="0"/>
    <d v="2012-12-24T00:00:00"/>
    <n v="66901"/>
    <n v="2012"/>
    <s v="April"/>
    <s v="Q2"/>
  </r>
  <r>
    <s v="LONG ISLANDS INC"/>
    <s v="SOFT DRINKS"/>
    <s v="Michael Jackson"/>
    <x v="0"/>
    <d v="2012-12-29T00:00:00"/>
    <n v="63116"/>
    <n v="2012"/>
    <s v="May"/>
    <s v="Q2"/>
  </r>
  <r>
    <s v="LONG ISLANDS INC"/>
    <s v="SOFT DRINKS"/>
    <s v="Michael Jackson"/>
    <x v="0"/>
    <d v="2012-06-28T00:00:00"/>
    <n v="38281"/>
    <n v="2012"/>
    <s v="June"/>
    <s v="Q2"/>
  </r>
  <r>
    <s v="LONG ISLANDS INC"/>
    <s v="SOFT DRINKS"/>
    <s v="Michael Jackson"/>
    <x v="0"/>
    <d v="2012-06-28T00:00:00"/>
    <n v="57650"/>
    <n v="2012"/>
    <s v="July"/>
    <s v="Q3"/>
  </r>
  <r>
    <s v="LONG ISLANDS INC"/>
    <s v="SOFT DRINKS"/>
    <s v="Michael Jackson"/>
    <x v="0"/>
    <d v="2012-06-29T00:00:00"/>
    <n v="90967"/>
    <n v="2012"/>
    <s v="August"/>
    <s v="Q3"/>
  </r>
  <r>
    <s v="LONG ISLANDS INC"/>
    <s v="SOFT DRINKS"/>
    <s v="Michael Jackson"/>
    <x v="0"/>
    <d v="2012-06-29T00:00:00"/>
    <n v="11910"/>
    <n v="2012"/>
    <s v="September"/>
    <s v="Q3"/>
  </r>
  <r>
    <s v="LONG ISLANDS INC"/>
    <s v="SOFT DRINKS"/>
    <s v="Michael Jackson"/>
    <x v="0"/>
    <d v="2012-07-06T00:00:00"/>
    <n v="59531"/>
    <n v="2012"/>
    <s v="October"/>
    <s v="Q4"/>
  </r>
  <r>
    <s v="LONG ISLANDS INC"/>
    <s v="SOFT DRINKS"/>
    <s v="Michael Jackson"/>
    <x v="0"/>
    <d v="2012-07-06T00:00:00"/>
    <n v="88297"/>
    <n v="2012"/>
    <s v="November"/>
    <s v="Q4"/>
  </r>
  <r>
    <s v="LONG ISLANDS INC"/>
    <s v="SOFT DRINKS"/>
    <s v="Michael Jackson"/>
    <x v="0"/>
    <d v="2012-09-08T00:00:00"/>
    <n v="87868"/>
    <n v="2012"/>
    <s v="December"/>
    <s v="Q4"/>
  </r>
  <r>
    <s v="LONG ISLANDS INC"/>
    <s v="BOTTLES"/>
    <s v="Michael Jackson"/>
    <x v="0"/>
    <d v="2012-09-08T00:00:00"/>
    <n v="95527"/>
    <n v="2012"/>
    <s v="January"/>
    <s v="Q1"/>
  </r>
  <r>
    <s v="LONG ISLANDS INC"/>
    <s v="BOTTLES"/>
    <s v="Michael Jackson"/>
    <x v="0"/>
    <d v="2012-06-30T00:00:00"/>
    <n v="90599"/>
    <n v="2012"/>
    <s v="February"/>
    <s v="Q1"/>
  </r>
  <r>
    <s v="LONG ISLANDS INC"/>
    <s v="BOTTLES"/>
    <s v="Michael Jackson"/>
    <x v="0"/>
    <d v="2012-12-23T00:00:00"/>
    <n v="17030"/>
    <n v="2012"/>
    <s v="March"/>
    <s v="Q1"/>
  </r>
  <r>
    <s v="LONG ISLANDS INC"/>
    <s v="BOTTLES"/>
    <s v="Michael Jackson"/>
    <x v="0"/>
    <d v="2012-12-08T00:00:00"/>
    <n v="65026"/>
    <n v="2012"/>
    <s v="April"/>
    <s v="Q2"/>
  </r>
  <r>
    <s v="LONG ISLANDS INC"/>
    <s v="BOTTLES"/>
    <s v="Michael Jackson"/>
    <x v="0"/>
    <d v="2012-10-28T00:00:00"/>
    <n v="57579"/>
    <n v="2012"/>
    <s v="May"/>
    <s v="Q2"/>
  </r>
  <r>
    <s v="LONG ISLANDS INC"/>
    <s v="BOTTLES"/>
    <s v="Michael Jackson"/>
    <x v="0"/>
    <d v="2012-10-28T00:00:00"/>
    <n v="34338"/>
    <n v="2012"/>
    <s v="June"/>
    <s v="Q2"/>
  </r>
  <r>
    <s v="LONG ISLANDS INC"/>
    <s v="BOTTLES"/>
    <s v="Michael Jackson"/>
    <x v="0"/>
    <d v="2012-09-15T00:00:00"/>
    <n v="90387"/>
    <n v="2012"/>
    <s v="July"/>
    <s v="Q3"/>
  </r>
  <r>
    <s v="LONG ISLANDS INC"/>
    <s v="BOTTLES"/>
    <s v="Michael Jackson"/>
    <x v="0"/>
    <d v="2012-10-28T00:00:00"/>
    <n v="62324"/>
    <n v="2012"/>
    <s v="August"/>
    <s v="Q3"/>
  </r>
  <r>
    <s v="LONG ISLANDS INC"/>
    <s v="BOTTLES"/>
    <s v="Michael Jackson"/>
    <x v="0"/>
    <d v="2012-10-31T00:00:00"/>
    <n v="28871"/>
    <n v="2012"/>
    <s v="September"/>
    <s v="Q3"/>
  </r>
  <r>
    <s v="LONG ISLANDS INC"/>
    <s v="BOTTLES"/>
    <s v="Michael Jackson"/>
    <x v="0"/>
    <d v="2012-12-29T00:00:00"/>
    <n v="34714"/>
    <n v="2012"/>
    <s v="October"/>
    <s v="Q4"/>
  </r>
  <r>
    <s v="LONG ISLANDS INC"/>
    <s v="BOTTLES"/>
    <s v="Michael Jackson"/>
    <x v="0"/>
    <d v="2012-04-15T00:00:00"/>
    <n v="38668"/>
    <n v="2012"/>
    <s v="November"/>
    <s v="Q4"/>
  </r>
  <r>
    <s v="LONG ISLANDS INC"/>
    <s v="BOTTLES"/>
    <s v="Michael Jackson"/>
    <x v="0"/>
    <d v="2012-12-08T00:00:00"/>
    <n v="59810"/>
    <n v="2012"/>
    <s v="December"/>
    <s v="Q4"/>
  </r>
  <r>
    <s v="LONG ISLANDS INC"/>
    <s v="ICE CUBES"/>
    <s v="Michael Jackson"/>
    <x v="0"/>
    <d v="2012-12-01T00:00:00"/>
    <n v="19056"/>
    <n v="2012"/>
    <s v="January"/>
    <s v="Q1"/>
  </r>
  <r>
    <s v="LONG ISLANDS INC"/>
    <s v="ICE CUBES"/>
    <s v="Michael Jackson"/>
    <x v="0"/>
    <d v="2012-12-01T00:00:00"/>
    <n v="34096"/>
    <n v="2012"/>
    <s v="February"/>
    <s v="Q1"/>
  </r>
  <r>
    <s v="LONG ISLANDS INC"/>
    <s v="ICE CUBES"/>
    <s v="Michael Jackson"/>
    <x v="0"/>
    <d v="2012-10-28T00:00:00"/>
    <n v="80441"/>
    <n v="2012"/>
    <s v="March"/>
    <s v="Q1"/>
  </r>
  <r>
    <s v="LONG ISLANDS INC"/>
    <s v="ICE CUBES"/>
    <s v="Michael Jackson"/>
    <x v="0"/>
    <d v="2012-08-19T00:00:00"/>
    <n v="15306"/>
    <n v="2012"/>
    <s v="April"/>
    <s v="Q2"/>
  </r>
  <r>
    <s v="LONG ISLANDS INC"/>
    <s v="ICE CUBES"/>
    <s v="Michael Jackson"/>
    <x v="0"/>
    <d v="2012-02-08T00:00:00"/>
    <n v="11347"/>
    <n v="2012"/>
    <s v="May"/>
    <s v="Q2"/>
  </r>
  <r>
    <s v="LONG ISLANDS INC"/>
    <s v="ICE CUBES"/>
    <s v="Michael Jackson"/>
    <x v="0"/>
    <d v="2012-10-31T00:00:00"/>
    <n v="11136"/>
    <n v="2012"/>
    <s v="June"/>
    <s v="Q2"/>
  </r>
  <r>
    <s v="LONG ISLANDS INC"/>
    <s v="ICE CUBES"/>
    <s v="Michael Jackson"/>
    <x v="0"/>
    <d v="2012-10-21T00:00:00"/>
    <n v="88672"/>
    <n v="2012"/>
    <s v="July"/>
    <s v="Q3"/>
  </r>
  <r>
    <s v="LONG ISLANDS INC"/>
    <s v="ICE CUBES"/>
    <s v="Michael Jackson"/>
    <x v="0"/>
    <d v="2012-07-26T00:00:00"/>
    <n v="82202"/>
    <n v="2012"/>
    <s v="August"/>
    <s v="Q3"/>
  </r>
  <r>
    <s v="LONG ISLANDS INC"/>
    <s v="ICE CUBES"/>
    <s v="Michael Jackson"/>
    <x v="0"/>
    <d v="2012-08-19T00:00:00"/>
    <n v="70480"/>
    <n v="2012"/>
    <s v="September"/>
    <s v="Q3"/>
  </r>
  <r>
    <s v="LONG ISLANDS INC"/>
    <s v="ICE CUBES"/>
    <s v="Michael Jackson"/>
    <x v="0"/>
    <d v="2012-08-19T00:00:00"/>
    <n v="17523"/>
    <n v="2012"/>
    <s v="October"/>
    <s v="Q4"/>
  </r>
  <r>
    <s v="LONG ISLANDS INC"/>
    <s v="ICE CUBES"/>
    <s v="Michael Jackson"/>
    <x v="0"/>
    <d v="2012-08-12T00:00:00"/>
    <n v="86647"/>
    <n v="2012"/>
    <s v="November"/>
    <s v="Q4"/>
  </r>
  <r>
    <s v="LONG ISLANDS INC"/>
    <s v="ICE CUBES"/>
    <s v="Michael Jackson"/>
    <x v="0"/>
    <d v="2012-10-28T00:00:00"/>
    <n v="38301"/>
    <n v="2012"/>
    <s v="December"/>
    <s v="Q4"/>
  </r>
  <r>
    <s v="LONG ISLANDS INC"/>
    <s v="TONIC"/>
    <s v="Michael Jackson"/>
    <x v="0"/>
    <d v="2012-08-12T00:00:00"/>
    <n v="29185"/>
    <n v="2012"/>
    <s v="January"/>
    <s v="Q1"/>
  </r>
  <r>
    <s v="LONG ISLANDS INC"/>
    <s v="TONIC"/>
    <s v="Michael Jackson"/>
    <x v="0"/>
    <d v="2012-12-01T00:00:00"/>
    <n v="19595"/>
    <n v="2012"/>
    <s v="February"/>
    <s v="Q1"/>
  </r>
  <r>
    <s v="LONG ISLANDS INC"/>
    <s v="TONIC"/>
    <s v="Michael Jackson"/>
    <x v="0"/>
    <d v="2012-12-01T00:00:00"/>
    <n v="29333"/>
    <n v="2012"/>
    <s v="March"/>
    <s v="Q1"/>
  </r>
  <r>
    <s v="LONG ISLANDS INC"/>
    <s v="TONIC"/>
    <s v="Michael Jackson"/>
    <x v="0"/>
    <d v="2012-10-31T00:00:00"/>
    <n v="59339"/>
    <n v="2012"/>
    <s v="April"/>
    <s v="Q2"/>
  </r>
  <r>
    <s v="LONG ISLANDS INC"/>
    <s v="TONIC"/>
    <s v="Michael Jackson"/>
    <x v="0"/>
    <d v="2012-12-01T00:00:00"/>
    <n v="73310"/>
    <n v="2012"/>
    <s v="May"/>
    <s v="Q2"/>
  </r>
  <r>
    <s v="LONG ISLANDS INC"/>
    <s v="TONIC"/>
    <s v="Michael Jackson"/>
    <x v="0"/>
    <d v="2012-10-28T00:00:00"/>
    <n v="16527"/>
    <n v="2012"/>
    <s v="June"/>
    <s v="Q2"/>
  </r>
  <r>
    <s v="LONG ISLANDS INC"/>
    <s v="TONIC"/>
    <s v="Michael Jackson"/>
    <x v="0"/>
    <d v="2012-12-01T00:00:00"/>
    <n v="80254"/>
    <n v="2012"/>
    <s v="July"/>
    <s v="Q3"/>
  </r>
  <r>
    <s v="LONG ISLANDS INC"/>
    <s v="TONIC"/>
    <s v="Michael Jackson"/>
    <x v="0"/>
    <d v="2012-10-31T00:00:00"/>
    <n v="62535"/>
    <n v="2012"/>
    <s v="August"/>
    <s v="Q3"/>
  </r>
  <r>
    <s v="LONG ISLANDS INC"/>
    <s v="TONIC"/>
    <s v="Michael Jackson"/>
    <x v="0"/>
    <d v="2012-12-30T00:00:00"/>
    <n v="63923"/>
    <n v="2012"/>
    <s v="September"/>
    <s v="Q3"/>
  </r>
  <r>
    <s v="LONG ISLANDS INC"/>
    <s v="TONIC"/>
    <s v="Michael Jackson"/>
    <x v="0"/>
    <d v="2012-09-13T00:00:00"/>
    <n v="52045"/>
    <n v="2012"/>
    <s v="October"/>
    <s v="Q4"/>
  </r>
  <r>
    <s v="LONG ISLANDS INC"/>
    <s v="TONIC"/>
    <s v="Michael Jackson"/>
    <x v="0"/>
    <d v="2012-10-01T00:00:00"/>
    <n v="86327"/>
    <n v="2012"/>
    <s v="November"/>
    <s v="Q4"/>
  </r>
  <r>
    <s v="LONG ISLANDS INC"/>
    <s v="TONIC"/>
    <s v="Michael Jackson"/>
    <x v="0"/>
    <d v="2012-07-26T00:00:00"/>
    <n v="53045"/>
    <n v="2012"/>
    <s v="December"/>
    <s v="Q4"/>
  </r>
  <r>
    <s v="LONG ISLANDS INC"/>
    <s v="SOFT DRINKS"/>
    <s v="Michael Jackson"/>
    <x v="0"/>
    <d v="2013-10-21T00:00:00"/>
    <n v="26687"/>
    <n v="2013"/>
    <s v="January"/>
    <s v="Q1"/>
  </r>
  <r>
    <s v="LONG ISLANDS INC"/>
    <s v="SOFT DRINKS"/>
    <s v="Michael Jackson"/>
    <x v="0"/>
    <d v="2013-12-01T00:00:00"/>
    <n v="88003"/>
    <n v="2013"/>
    <s v="February"/>
    <s v="Q1"/>
  </r>
  <r>
    <s v="LONG ISLANDS INC"/>
    <s v="SOFT DRINKS"/>
    <s v="Michael Jackson"/>
    <x v="0"/>
    <d v="2013-10-28T00:00:00"/>
    <n v="12502"/>
    <n v="2013"/>
    <s v="March"/>
    <s v="Q1"/>
  </r>
  <r>
    <s v="LONG ISLANDS INC"/>
    <s v="SOFT DRINKS"/>
    <s v="Michael Jackson"/>
    <x v="0"/>
    <d v="2013-10-28T00:00:00"/>
    <n v="17100"/>
    <n v="2013"/>
    <s v="April"/>
    <s v="Q2"/>
  </r>
  <r>
    <s v="LONG ISLANDS INC"/>
    <s v="SOFT DRINKS"/>
    <s v="Michael Jackson"/>
    <x v="0"/>
    <d v="2013-10-31T00:00:00"/>
    <n v="16853"/>
    <n v="2013"/>
    <s v="May"/>
    <s v="Q2"/>
  </r>
  <r>
    <s v="LONG ISLANDS INC"/>
    <s v="SOFT DRINKS"/>
    <s v="Michael Jackson"/>
    <x v="0"/>
    <d v="2013-10-28T00:00:00"/>
    <n v="35796"/>
    <n v="2013"/>
    <s v="June"/>
    <s v="Q2"/>
  </r>
  <r>
    <s v="LONG ISLANDS INC"/>
    <s v="SOFT DRINKS"/>
    <s v="Michael Jackson"/>
    <x v="0"/>
    <d v="2013-10-31T00:00:00"/>
    <n v="64825"/>
    <n v="2013"/>
    <s v="July"/>
    <s v="Q3"/>
  </r>
  <r>
    <s v="LONG ISLANDS INC"/>
    <s v="SOFT DRINKS"/>
    <s v="Michael Jackson"/>
    <x v="0"/>
    <d v="2013-11-03T00:00:00"/>
    <n v="17929"/>
    <n v="2013"/>
    <s v="August"/>
    <s v="Q3"/>
  </r>
  <r>
    <s v="LONG ISLANDS INC"/>
    <s v="SOFT DRINKS"/>
    <s v="Michael Jackson"/>
    <x v="0"/>
    <d v="2013-12-01T00:00:00"/>
    <n v="50134"/>
    <n v="2013"/>
    <s v="September"/>
    <s v="Q3"/>
  </r>
  <r>
    <s v="LONG ISLANDS INC"/>
    <s v="SOFT DRINKS"/>
    <s v="Michael Jackson"/>
    <x v="0"/>
    <d v="2013-10-31T00:00:00"/>
    <n v="95705"/>
    <n v="2013"/>
    <s v="October"/>
    <s v="Q4"/>
  </r>
  <r>
    <s v="LONG ISLANDS INC"/>
    <s v="SOFT DRINKS"/>
    <s v="Michael Jackson"/>
    <x v="0"/>
    <d v="2013-02-28T00:00:00"/>
    <n v="13178"/>
    <n v="2013"/>
    <s v="November"/>
    <s v="Q4"/>
  </r>
  <r>
    <s v="LONG ISLANDS INC"/>
    <s v="SOFT DRINKS"/>
    <s v="Michael Jackson"/>
    <x v="0"/>
    <d v="2013-12-16T00:00:00"/>
    <n v="22781"/>
    <n v="2013"/>
    <s v="December"/>
    <s v="Q4"/>
  </r>
  <r>
    <s v="LONG ISLANDS INC"/>
    <s v="BOTTLES"/>
    <s v="Michael Jackson"/>
    <x v="0"/>
    <d v="2013-03-22T00:00:00"/>
    <n v="59151"/>
    <n v="2013"/>
    <s v="January"/>
    <s v="Q1"/>
  </r>
  <r>
    <s v="LONG ISLANDS INC"/>
    <s v="BOTTLES"/>
    <s v="Michael Jackson"/>
    <x v="0"/>
    <d v="2013-04-01T00:00:00"/>
    <n v="11014"/>
    <n v="2013"/>
    <s v="February"/>
    <s v="Q1"/>
  </r>
  <r>
    <s v="LONG ISLANDS INC"/>
    <s v="BOTTLES"/>
    <s v="Michael Jackson"/>
    <x v="0"/>
    <d v="2013-10-07T00:00:00"/>
    <n v="96469"/>
    <n v="2013"/>
    <s v="March"/>
    <s v="Q1"/>
  </r>
  <r>
    <s v="LONG ISLANDS INC"/>
    <s v="BOTTLES"/>
    <s v="Michael Jackson"/>
    <x v="0"/>
    <d v="2013-06-08T00:00:00"/>
    <n v="87079"/>
    <n v="2013"/>
    <s v="April"/>
    <s v="Q2"/>
  </r>
  <r>
    <s v="LONG ISLANDS INC"/>
    <s v="BOTTLES"/>
    <s v="Michael Jackson"/>
    <x v="0"/>
    <d v="2013-09-27T00:00:00"/>
    <n v="53836"/>
    <n v="2013"/>
    <s v="May"/>
    <s v="Q2"/>
  </r>
  <r>
    <s v="LONG ISLANDS INC"/>
    <s v="BOTTLES"/>
    <s v="Michael Jackson"/>
    <x v="0"/>
    <d v="2013-02-28T00:00:00"/>
    <n v="63358"/>
    <n v="2013"/>
    <s v="June"/>
    <s v="Q2"/>
  </r>
  <r>
    <s v="LONG ISLANDS INC"/>
    <s v="BOTTLES"/>
    <s v="Michael Jackson"/>
    <x v="0"/>
    <d v="2013-04-05T00:00:00"/>
    <n v="85568"/>
    <n v="2013"/>
    <s v="July"/>
    <s v="Q3"/>
  </r>
  <r>
    <s v="LONG ISLANDS INC"/>
    <s v="BOTTLES"/>
    <s v="Michael Jackson"/>
    <x v="0"/>
    <d v="2013-04-14T00:00:00"/>
    <n v="64286"/>
    <n v="2013"/>
    <s v="August"/>
    <s v="Q3"/>
  </r>
  <r>
    <s v="LONG ISLANDS INC"/>
    <s v="BOTTLES"/>
    <s v="Michael Jackson"/>
    <x v="0"/>
    <d v="2013-05-18T00:00:00"/>
    <n v="54721"/>
    <n v="2013"/>
    <s v="September"/>
    <s v="Q3"/>
  </r>
  <r>
    <s v="LONG ISLANDS INC"/>
    <s v="BOTTLES"/>
    <s v="Michael Jackson"/>
    <x v="0"/>
    <d v="2013-09-26T00:00:00"/>
    <n v="13804"/>
    <n v="2013"/>
    <s v="October"/>
    <s v="Q4"/>
  </r>
  <r>
    <s v="LONG ISLANDS INC"/>
    <s v="BOTTLES"/>
    <s v="Michael Jackson"/>
    <x v="0"/>
    <d v="2013-09-26T00:00:00"/>
    <n v="76779"/>
    <n v="2013"/>
    <s v="November"/>
    <s v="Q4"/>
  </r>
  <r>
    <s v="LONG ISLANDS INC"/>
    <s v="BOTTLES"/>
    <s v="Michael Jackson"/>
    <x v="0"/>
    <d v="2013-12-05T00:00:00"/>
    <n v="74017"/>
    <n v="2013"/>
    <s v="December"/>
    <s v="Q4"/>
  </r>
  <r>
    <s v="LONG ISLANDS INC"/>
    <s v="ICE CUBES"/>
    <s v="Michael Jackson"/>
    <x v="0"/>
    <d v="2013-09-14T00:00:00"/>
    <n v="23979"/>
    <n v="2013"/>
    <s v="January"/>
    <s v="Q1"/>
  </r>
  <r>
    <s v="LONG ISLANDS INC"/>
    <s v="ICE CUBES"/>
    <s v="Michael Jackson"/>
    <x v="0"/>
    <d v="2013-05-26T00:00:00"/>
    <n v="13644"/>
    <n v="2013"/>
    <s v="February"/>
    <s v="Q1"/>
  </r>
  <r>
    <s v="LONG ISLANDS INC"/>
    <s v="ICE CUBES"/>
    <s v="Michael Jackson"/>
    <x v="0"/>
    <d v="2013-04-20T00:00:00"/>
    <n v="44447"/>
    <n v="2013"/>
    <s v="March"/>
    <s v="Q1"/>
  </r>
  <r>
    <s v="LONG ISLANDS INC"/>
    <s v="ICE CUBES"/>
    <s v="Michael Jackson"/>
    <x v="0"/>
    <d v="2013-09-26T00:00:00"/>
    <n v="49606"/>
    <n v="2013"/>
    <s v="April"/>
    <s v="Q2"/>
  </r>
  <r>
    <s v="LONG ISLANDS INC"/>
    <s v="ICE CUBES"/>
    <s v="Michael Jackson"/>
    <x v="0"/>
    <d v="2013-03-09T00:00:00"/>
    <n v="23697"/>
    <n v="2013"/>
    <s v="May"/>
    <s v="Q2"/>
  </r>
  <r>
    <s v="LONG ISLANDS INC"/>
    <s v="ICE CUBES"/>
    <s v="Michael Jackson"/>
    <x v="0"/>
    <d v="2013-05-26T00:00:00"/>
    <n v="51914"/>
    <n v="2013"/>
    <s v="June"/>
    <s v="Q2"/>
  </r>
  <r>
    <s v="LONG ISLANDS INC"/>
    <s v="ICE CUBES"/>
    <s v="Michael Jackson"/>
    <x v="0"/>
    <d v="2013-04-20T00:00:00"/>
    <n v="50196"/>
    <n v="2013"/>
    <s v="July"/>
    <s v="Q3"/>
  </r>
  <r>
    <s v="LONG ISLANDS INC"/>
    <s v="ICE CUBES"/>
    <s v="Michael Jackson"/>
    <x v="0"/>
    <d v="2013-02-23T00:00:00"/>
    <n v="88701"/>
    <n v="2013"/>
    <s v="August"/>
    <s v="Q3"/>
  </r>
  <r>
    <s v="LONG ISLANDS INC"/>
    <s v="ICE CUBES"/>
    <s v="Michael Jackson"/>
    <x v="0"/>
    <d v="2013-06-15T00:00:00"/>
    <n v="74737"/>
    <n v="2013"/>
    <s v="September"/>
    <s v="Q3"/>
  </r>
  <r>
    <s v="LONG ISLANDS INC"/>
    <s v="ICE CUBES"/>
    <s v="Michael Jackson"/>
    <x v="0"/>
    <d v="2013-04-13T00:00:00"/>
    <n v="57704"/>
    <n v="2013"/>
    <s v="October"/>
    <s v="Q4"/>
  </r>
  <r>
    <s v="LONG ISLANDS INC"/>
    <s v="ICE CUBES"/>
    <s v="Michael Jackson"/>
    <x v="0"/>
    <d v="2013-09-14T00:00:00"/>
    <n v="40850"/>
    <n v="2013"/>
    <s v="November"/>
    <s v="Q4"/>
  </r>
  <r>
    <s v="LONG ISLANDS INC"/>
    <s v="ICE CUBES"/>
    <s v="Michael Jackson"/>
    <x v="0"/>
    <d v="2013-11-28T00:00:00"/>
    <n v="80563"/>
    <n v="2013"/>
    <s v="December"/>
    <s v="Q4"/>
  </r>
  <r>
    <s v="LONG ISLANDS INC"/>
    <s v="TONIC"/>
    <s v="Michael Jackson"/>
    <x v="0"/>
    <d v="2013-06-08T00:00:00"/>
    <n v="35938"/>
    <n v="2013"/>
    <s v="January"/>
    <s v="Q1"/>
  </r>
  <r>
    <s v="LONG ISLANDS INC"/>
    <s v="TONIC"/>
    <s v="Michael Jackson"/>
    <x v="0"/>
    <d v="2013-09-14T00:00:00"/>
    <n v="91122"/>
    <n v="2013"/>
    <s v="February"/>
    <s v="Q1"/>
  </r>
  <r>
    <s v="LONG ISLANDS INC"/>
    <s v="TONIC"/>
    <s v="Michael Jackson"/>
    <x v="0"/>
    <d v="2013-10-28T00:00:00"/>
    <n v="87887"/>
    <n v="2013"/>
    <s v="March"/>
    <s v="Q1"/>
  </r>
  <r>
    <s v="LONG ISLANDS INC"/>
    <s v="TONIC"/>
    <s v="Michael Jackson"/>
    <x v="0"/>
    <d v="2013-08-04T00:00:00"/>
    <n v="12024"/>
    <n v="2013"/>
    <s v="April"/>
    <s v="Q2"/>
  </r>
  <r>
    <s v="LONG ISLANDS INC"/>
    <s v="TONIC"/>
    <s v="Michael Jackson"/>
    <x v="0"/>
    <d v="2013-08-04T00:00:00"/>
    <n v="50503"/>
    <n v="2013"/>
    <s v="May"/>
    <s v="Q2"/>
  </r>
  <r>
    <s v="LONG ISLANDS INC"/>
    <s v="TONIC"/>
    <s v="Michael Jackson"/>
    <x v="0"/>
    <d v="2013-05-16T00:00:00"/>
    <n v="68224"/>
    <n v="2013"/>
    <s v="June"/>
    <s v="Q2"/>
  </r>
  <r>
    <s v="LONG ISLANDS INC"/>
    <s v="TONIC"/>
    <s v="Michael Jackson"/>
    <x v="0"/>
    <d v="2013-05-31T00:00:00"/>
    <n v="10014"/>
    <n v="2013"/>
    <s v="July"/>
    <s v="Q3"/>
  </r>
  <r>
    <s v="LONG ISLANDS INC"/>
    <s v="TONIC"/>
    <s v="Michael Jackson"/>
    <x v="0"/>
    <d v="2013-01-25T00:00:00"/>
    <n v="88585"/>
    <n v="2013"/>
    <s v="August"/>
    <s v="Q3"/>
  </r>
  <r>
    <s v="LONG ISLANDS INC"/>
    <s v="TONIC"/>
    <s v="Michael Jackson"/>
    <x v="0"/>
    <d v="2013-01-25T00:00:00"/>
    <n v="18981"/>
    <n v="2013"/>
    <s v="September"/>
    <s v="Q3"/>
  </r>
  <r>
    <s v="LONG ISLANDS INC"/>
    <s v="TONIC"/>
    <s v="Michael Jackson"/>
    <x v="0"/>
    <d v="2013-04-13T00:00:00"/>
    <n v="57068"/>
    <n v="2013"/>
    <s v="October"/>
    <s v="Q4"/>
  </r>
  <r>
    <s v="LONG ISLANDS INC"/>
    <s v="TONIC"/>
    <s v="Michael Jackson"/>
    <x v="0"/>
    <d v="2013-05-09T00:00:00"/>
    <n v="69284"/>
    <n v="2013"/>
    <s v="November"/>
    <s v="Q4"/>
  </r>
  <r>
    <s v="LONG ISLANDS INC"/>
    <s v="TONIC"/>
    <s v="Michael Jackson"/>
    <x v="0"/>
    <d v="2013-09-14T00:00:00"/>
    <n v="37407"/>
    <n v="2013"/>
    <s v="December"/>
    <s v="Q4"/>
  </r>
  <r>
    <s v="LONG ISLANDS INC"/>
    <s v="SOFT DRINKS"/>
    <s v="Michael Jackson"/>
    <x v="0"/>
    <d v="2014-08-04T00:00:00"/>
    <n v="50670"/>
    <n v="2014"/>
    <s v="January"/>
    <s v="Q1"/>
  </r>
  <r>
    <s v="LONG ISLANDS INC"/>
    <s v="SOFT DRINKS"/>
    <s v="Michael Jackson"/>
    <x v="0"/>
    <d v="2014-11-28T00:00:00"/>
    <n v="73943"/>
    <n v="2014"/>
    <s v="February"/>
    <s v="Q1"/>
  </r>
  <r>
    <s v="LONG ISLANDS INC"/>
    <s v="SOFT DRINKS"/>
    <s v="Michael Jackson"/>
    <x v="0"/>
    <d v="2014-07-27T00:00:00"/>
    <n v="82315"/>
    <n v="2014"/>
    <s v="March"/>
    <s v="Q1"/>
  </r>
  <r>
    <s v="LONG ISLANDS INC"/>
    <s v="SOFT DRINKS"/>
    <s v="Michael Jackson"/>
    <x v="0"/>
    <d v="2014-04-13T00:00:00"/>
    <n v="39996"/>
    <n v="2014"/>
    <s v="April"/>
    <s v="Q2"/>
  </r>
  <r>
    <s v="LONG ISLANDS INC"/>
    <s v="SOFT DRINKS"/>
    <s v="Michael Jackson"/>
    <x v="0"/>
    <d v="2014-02-16T00:00:00"/>
    <n v="21987"/>
    <n v="2014"/>
    <s v="May"/>
    <s v="Q2"/>
  </r>
  <r>
    <s v="LONG ISLANDS INC"/>
    <s v="SOFT DRINKS"/>
    <s v="Michael Jackson"/>
    <x v="0"/>
    <d v="2014-08-04T00:00:00"/>
    <n v="18340"/>
    <n v="2014"/>
    <s v="June"/>
    <s v="Q2"/>
  </r>
  <r>
    <s v="LONG ISLANDS INC"/>
    <s v="SOFT DRINKS"/>
    <s v="Michael Jackson"/>
    <x v="0"/>
    <d v="2014-05-11T00:00:00"/>
    <n v="67849"/>
    <n v="2014"/>
    <s v="July"/>
    <s v="Q3"/>
  </r>
  <r>
    <s v="LONG ISLANDS INC"/>
    <s v="SOFT DRINKS"/>
    <s v="Michael Jackson"/>
    <x v="0"/>
    <d v="2014-09-21T00:00:00"/>
    <n v="15738"/>
    <n v="2014"/>
    <s v="August"/>
    <s v="Q3"/>
  </r>
  <r>
    <s v="LONG ISLANDS INC"/>
    <s v="SOFT DRINKS"/>
    <s v="Michael Jackson"/>
    <x v="0"/>
    <d v="2014-09-21T00:00:00"/>
    <n v="24815"/>
    <n v="2014"/>
    <s v="September"/>
    <s v="Q3"/>
  </r>
  <r>
    <s v="LONG ISLANDS INC"/>
    <s v="SOFT DRINKS"/>
    <s v="Michael Jackson"/>
    <x v="0"/>
    <d v="2014-10-11T00:00:00"/>
    <n v="62319"/>
    <n v="2014"/>
    <s v="October"/>
    <s v="Q4"/>
  </r>
  <r>
    <s v="LONG ISLANDS INC"/>
    <s v="SOFT DRINKS"/>
    <s v="Michael Jackson"/>
    <x v="0"/>
    <d v="2014-11-03T00:00:00"/>
    <n v="45975"/>
    <n v="2014"/>
    <s v="November"/>
    <s v="Q4"/>
  </r>
  <r>
    <s v="LONG ISLANDS INC"/>
    <s v="SOFT DRINKS"/>
    <s v="Michael Jackson"/>
    <x v="0"/>
    <d v="2014-11-03T00:00:00"/>
    <n v="66180"/>
    <n v="2014"/>
    <s v="December"/>
    <s v="Q4"/>
  </r>
  <r>
    <s v="LONG ISLANDS INC"/>
    <s v="BOTTLES"/>
    <s v="Michael Jackson"/>
    <x v="0"/>
    <d v="2014-11-28T00:00:00"/>
    <n v="73922"/>
    <n v="2014"/>
    <s v="January"/>
    <s v="Q1"/>
  </r>
  <r>
    <s v="LONG ISLANDS INC"/>
    <s v="BOTTLES"/>
    <s v="Michael Jackson"/>
    <x v="0"/>
    <d v="2014-10-11T00:00:00"/>
    <n v="90035"/>
    <n v="2014"/>
    <s v="February"/>
    <s v="Q1"/>
  </r>
  <r>
    <s v="LONG ISLANDS INC"/>
    <s v="BOTTLES"/>
    <s v="Michael Jackson"/>
    <x v="0"/>
    <d v="2014-09-26T00:00:00"/>
    <n v="29742"/>
    <n v="2014"/>
    <s v="March"/>
    <s v="Q1"/>
  </r>
  <r>
    <s v="LONG ISLANDS INC"/>
    <s v="BOTTLES"/>
    <s v="Michael Jackson"/>
    <x v="0"/>
    <d v="2014-01-25T00:00:00"/>
    <n v="18018"/>
    <n v="2014"/>
    <s v="April"/>
    <s v="Q2"/>
  </r>
  <r>
    <s v="LONG ISLANDS INC"/>
    <s v="BOTTLES"/>
    <s v="Michael Jackson"/>
    <x v="0"/>
    <d v="2014-02-01T00:00:00"/>
    <n v="71370"/>
    <n v="2014"/>
    <s v="May"/>
    <s v="Q2"/>
  </r>
  <r>
    <s v="LONG ISLANDS INC"/>
    <s v="BOTTLES"/>
    <s v="Michael Jackson"/>
    <x v="0"/>
    <d v="2014-08-04T00:00:00"/>
    <n v="18717"/>
    <n v="2014"/>
    <s v="June"/>
    <s v="Q2"/>
  </r>
  <r>
    <s v="LONG ISLANDS INC"/>
    <s v="BOTTLES"/>
    <s v="Michael Jackson"/>
    <x v="0"/>
    <d v="2014-10-11T00:00:00"/>
    <n v="43443"/>
    <n v="2014"/>
    <s v="July"/>
    <s v="Q3"/>
  </r>
  <r>
    <s v="LONG ISLANDS INC"/>
    <s v="BOTTLES"/>
    <s v="Michael Jackson"/>
    <x v="0"/>
    <d v="2014-10-14T00:00:00"/>
    <n v="97950"/>
    <n v="2014"/>
    <s v="August"/>
    <s v="Q3"/>
  </r>
  <r>
    <s v="LONG ISLANDS INC"/>
    <s v="BOTTLES"/>
    <s v="Michael Jackson"/>
    <x v="0"/>
    <d v="2014-01-31T00:00:00"/>
    <n v="80487"/>
    <n v="2014"/>
    <s v="September"/>
    <s v="Q3"/>
  </r>
  <r>
    <s v="LONG ISLANDS INC"/>
    <s v="BOTTLES"/>
    <s v="Michael Jackson"/>
    <x v="0"/>
    <d v="2014-10-19T00:00:00"/>
    <n v="68091"/>
    <n v="2014"/>
    <s v="October"/>
    <s v="Q4"/>
  </r>
  <r>
    <s v="LONG ISLANDS INC"/>
    <s v="BOTTLES"/>
    <s v="Michael Jackson"/>
    <x v="0"/>
    <d v="2014-07-06T00:00:00"/>
    <n v="11317"/>
    <n v="2014"/>
    <s v="November"/>
    <s v="Q4"/>
  </r>
  <r>
    <s v="LONG ISLANDS INC"/>
    <s v="BOTTLES"/>
    <s v="Michael Jackson"/>
    <x v="0"/>
    <d v="2014-09-07T00:00:00"/>
    <n v="89023"/>
    <n v="2014"/>
    <s v="December"/>
    <s v="Q4"/>
  </r>
  <r>
    <s v="LONG ISLANDS INC"/>
    <s v="ICE CUBES"/>
    <s v="Michael Jackson"/>
    <x v="0"/>
    <d v="2014-07-27T00:00:00"/>
    <n v="66876"/>
    <n v="2014"/>
    <s v="January"/>
    <s v="Q1"/>
  </r>
  <r>
    <s v="LONG ISLANDS INC"/>
    <s v="ICE CUBES"/>
    <s v="Michael Jackson"/>
    <x v="0"/>
    <d v="2014-12-09T00:00:00"/>
    <n v="39030"/>
    <n v="2014"/>
    <s v="February"/>
    <s v="Q1"/>
  </r>
  <r>
    <s v="LONG ISLANDS INC"/>
    <s v="ICE CUBES"/>
    <s v="Michael Jackson"/>
    <x v="0"/>
    <d v="2014-05-09T00:00:00"/>
    <n v="27558"/>
    <n v="2014"/>
    <s v="March"/>
    <s v="Q1"/>
  </r>
  <r>
    <s v="LONG ISLANDS INC"/>
    <s v="ICE CUBES"/>
    <s v="Michael Jackson"/>
    <x v="0"/>
    <d v="2014-02-16T00:00:00"/>
    <n v="32566"/>
    <n v="2014"/>
    <s v="April"/>
    <s v="Q2"/>
  </r>
  <r>
    <s v="LONG ISLANDS INC"/>
    <s v="ICE CUBES"/>
    <s v="Michael Jackson"/>
    <x v="0"/>
    <d v="2014-08-04T00:00:00"/>
    <n v="49549"/>
    <n v="2014"/>
    <s v="May"/>
    <s v="Q2"/>
  </r>
  <r>
    <s v="LONG ISLANDS INC"/>
    <s v="ICE CUBES"/>
    <s v="Michael Jackson"/>
    <x v="0"/>
    <d v="2014-12-06T00:00:00"/>
    <n v="34696"/>
    <n v="2014"/>
    <s v="June"/>
    <s v="Q2"/>
  </r>
  <r>
    <s v="LONG ISLANDS INC"/>
    <s v="ICE CUBES"/>
    <s v="Michael Jackson"/>
    <x v="0"/>
    <d v="2014-12-13T00:00:00"/>
    <n v="87319"/>
    <n v="2014"/>
    <s v="July"/>
    <s v="Q3"/>
  </r>
  <r>
    <s v="LONG ISLANDS INC"/>
    <s v="ICE CUBES"/>
    <s v="Michael Jackson"/>
    <x v="0"/>
    <d v="2014-12-14T00:00:00"/>
    <n v="35809"/>
    <n v="2014"/>
    <s v="August"/>
    <s v="Q3"/>
  </r>
  <r>
    <s v="LONG ISLANDS INC"/>
    <s v="ICE CUBES"/>
    <s v="Michael Jackson"/>
    <x v="0"/>
    <d v="2014-09-14T00:00:00"/>
    <n v="55289"/>
    <n v="2014"/>
    <s v="September"/>
    <s v="Q3"/>
  </r>
  <r>
    <s v="LONG ISLANDS INC"/>
    <s v="ICE CUBES"/>
    <s v="Michael Jackson"/>
    <x v="0"/>
    <d v="2014-09-21T00:00:00"/>
    <n v="98236"/>
    <n v="2014"/>
    <s v="October"/>
    <s v="Q4"/>
  </r>
  <r>
    <s v="LONG ISLANDS INC"/>
    <s v="ICE CUBES"/>
    <s v="Michael Jackson"/>
    <x v="0"/>
    <d v="2014-10-04T00:00:00"/>
    <n v="13596"/>
    <n v="2014"/>
    <s v="November"/>
    <s v="Q4"/>
  </r>
  <r>
    <s v="LONG ISLANDS INC"/>
    <s v="ICE CUBES"/>
    <s v="Michael Jackson"/>
    <x v="0"/>
    <d v="2014-11-03T00:00:00"/>
    <n v="69865"/>
    <n v="2014"/>
    <s v="December"/>
    <s v="Q4"/>
  </r>
  <r>
    <s v="LONG ISLANDS INC"/>
    <s v="TONIC"/>
    <s v="Michael Jackson"/>
    <x v="0"/>
    <d v="2014-11-03T00:00:00"/>
    <n v="68789"/>
    <n v="2014"/>
    <s v="January"/>
    <s v="Q1"/>
  </r>
  <r>
    <s v="LONG ISLANDS INC"/>
    <s v="TONIC"/>
    <s v="Michael Jackson"/>
    <x v="0"/>
    <d v="2014-10-04T00:00:00"/>
    <n v="73642"/>
    <n v="2014"/>
    <s v="February"/>
    <s v="Q1"/>
  </r>
  <r>
    <s v="LONG ISLANDS INC"/>
    <s v="TONIC"/>
    <s v="Michael Jackson"/>
    <x v="0"/>
    <d v="2014-11-14T00:00:00"/>
    <n v="66623"/>
    <n v="2014"/>
    <s v="March"/>
    <s v="Q1"/>
  </r>
  <r>
    <s v="LONG ISLANDS INC"/>
    <s v="TONIC"/>
    <s v="Michael Jackson"/>
    <x v="0"/>
    <d v="2014-01-11T00:00:00"/>
    <n v="13406"/>
    <n v="2014"/>
    <s v="April"/>
    <s v="Q2"/>
  </r>
  <r>
    <s v="LONG ISLANDS INC"/>
    <s v="TONIC"/>
    <s v="Michael Jackson"/>
    <x v="0"/>
    <d v="2014-01-11T00:00:00"/>
    <n v="73954"/>
    <n v="2014"/>
    <s v="May"/>
    <s v="Q2"/>
  </r>
  <r>
    <s v="LONG ISLANDS INC"/>
    <s v="TONIC"/>
    <s v="Michael Jackson"/>
    <x v="0"/>
    <d v="2014-09-21T00:00:00"/>
    <n v="50936"/>
    <n v="2014"/>
    <s v="June"/>
    <s v="Q2"/>
  </r>
  <r>
    <s v="LONG ISLANDS INC"/>
    <s v="TONIC"/>
    <s v="Michael Jackson"/>
    <x v="0"/>
    <d v="2014-11-03T00:00:00"/>
    <n v="67831"/>
    <n v="2014"/>
    <s v="July"/>
    <s v="Q3"/>
  </r>
  <r>
    <s v="LONG ISLANDS INC"/>
    <s v="TONIC"/>
    <s v="Michael Jackson"/>
    <x v="0"/>
    <d v="2014-11-03T00:00:00"/>
    <n v="23441"/>
    <n v="2014"/>
    <s v="August"/>
    <s v="Q3"/>
  </r>
  <r>
    <s v="LONG ISLANDS INC"/>
    <s v="TONIC"/>
    <s v="Michael Jackson"/>
    <x v="0"/>
    <d v="2014-06-02T00:00:00"/>
    <n v="96007"/>
    <n v="2014"/>
    <s v="September"/>
    <s v="Q3"/>
  </r>
  <r>
    <s v="LONG ISLANDS INC"/>
    <s v="TONIC"/>
    <s v="Michael Jackson"/>
    <x v="0"/>
    <d v="2014-09-07T00:00:00"/>
    <n v="59524"/>
    <n v="2014"/>
    <s v="October"/>
    <s v="Q4"/>
  </r>
  <r>
    <s v="LONG ISLANDS INC"/>
    <s v="TONIC"/>
    <s v="Michael Jackson"/>
    <x v="0"/>
    <d v="2014-04-06T00:00:00"/>
    <n v="46244"/>
    <n v="2014"/>
    <s v="November"/>
    <s v="Q4"/>
  </r>
  <r>
    <s v="LONG ISLANDS INC"/>
    <s v="TONIC"/>
    <s v="Michael Jackson"/>
    <x v="0"/>
    <d v="2014-04-13T00:00:00"/>
    <n v="56864"/>
    <n v="2014"/>
    <s v="December"/>
    <s v="Q4"/>
  </r>
  <r>
    <s v="MOJITOS R US"/>
    <s v="SOFT DRINKS"/>
    <s v="Ian Wright"/>
    <x v="1"/>
    <d v="2012-09-07T00:00:00"/>
    <n v="83675"/>
    <n v="2012"/>
    <s v="January"/>
    <s v="Q1"/>
  </r>
  <r>
    <s v="MOJITOS R US"/>
    <s v="SOFT DRINKS"/>
    <s v="Ian Wright"/>
    <x v="1"/>
    <d v="2012-11-15T00:00:00"/>
    <n v="90717"/>
    <n v="2012"/>
    <s v="February"/>
    <s v="Q1"/>
  </r>
  <r>
    <s v="MOJITOS R US"/>
    <s v="SOFT DRINKS"/>
    <s v="Ian Wright"/>
    <x v="1"/>
    <d v="2012-12-20T00:00:00"/>
    <n v="32553"/>
    <n v="2012"/>
    <s v="March"/>
    <s v="Q1"/>
  </r>
  <r>
    <s v="MOJITOS R US"/>
    <s v="SOFT DRINKS"/>
    <s v="Ian Wright"/>
    <x v="1"/>
    <d v="2012-05-18T00:00:00"/>
    <n v="73667"/>
    <n v="2012"/>
    <s v="April"/>
    <s v="Q2"/>
  </r>
  <r>
    <s v="MOJITOS R US"/>
    <s v="SOFT DRINKS"/>
    <s v="Ian Wright"/>
    <x v="1"/>
    <d v="2012-03-09T00:00:00"/>
    <n v="73163"/>
    <n v="2012"/>
    <s v="May"/>
    <s v="Q2"/>
  </r>
  <r>
    <s v="MOJITOS R US"/>
    <s v="SOFT DRINKS"/>
    <s v="Ian Wright"/>
    <x v="1"/>
    <d v="2012-09-07T00:00:00"/>
    <n v="37683"/>
    <n v="2012"/>
    <s v="June"/>
    <s v="Q2"/>
  </r>
  <r>
    <s v="MOJITOS R US"/>
    <s v="SOFT DRINKS"/>
    <s v="Ian Wright"/>
    <x v="1"/>
    <d v="2012-12-20T00:00:00"/>
    <n v="58639"/>
    <n v="2012"/>
    <s v="July"/>
    <s v="Q3"/>
  </r>
  <r>
    <s v="MOJITOS R US"/>
    <s v="SOFT DRINKS"/>
    <s v="Ian Wright"/>
    <x v="1"/>
    <d v="2012-04-06T00:00:00"/>
    <n v="93159"/>
    <n v="2012"/>
    <s v="August"/>
    <s v="Q3"/>
  </r>
  <r>
    <s v="MOJITOS R US"/>
    <s v="SOFT DRINKS"/>
    <s v="Ian Wright"/>
    <x v="1"/>
    <d v="2012-01-25T00:00:00"/>
    <n v="46788"/>
    <n v="2012"/>
    <s v="September"/>
    <s v="Q3"/>
  </r>
  <r>
    <s v="MOJITOS R US"/>
    <s v="SOFT DRINKS"/>
    <s v="Ian Wright"/>
    <x v="1"/>
    <d v="2012-09-14T00:00:00"/>
    <n v="74557"/>
    <n v="2012"/>
    <s v="October"/>
    <s v="Q4"/>
  </r>
  <r>
    <s v="MOJITOS R US"/>
    <s v="SOFT DRINKS"/>
    <s v="Ian Wright"/>
    <x v="1"/>
    <d v="2012-10-17T00:00:00"/>
    <n v="12429"/>
    <n v="2012"/>
    <s v="November"/>
    <s v="Q4"/>
  </r>
  <r>
    <s v="MOJITOS R US"/>
    <s v="SOFT DRINKS"/>
    <s v="Ian Wright"/>
    <x v="1"/>
    <d v="2012-11-19T00:00:00"/>
    <n v="65052"/>
    <n v="2012"/>
    <s v="December"/>
    <s v="Q4"/>
  </r>
  <r>
    <s v="MOJITOS R US"/>
    <s v="BOTTLES"/>
    <s v="Ian Wright"/>
    <x v="1"/>
    <d v="2012-09-14T00:00:00"/>
    <n v="56502"/>
    <n v="2012"/>
    <s v="January"/>
    <s v="Q1"/>
  </r>
  <r>
    <s v="MOJITOS R US"/>
    <s v="BOTTLES"/>
    <s v="Ian Wright"/>
    <x v="1"/>
    <d v="2012-05-16T00:00:00"/>
    <n v="59828"/>
    <n v="2012"/>
    <s v="February"/>
    <s v="Q1"/>
  </r>
  <r>
    <s v="MOJITOS R US"/>
    <s v="BOTTLES"/>
    <s v="Ian Wright"/>
    <x v="1"/>
    <d v="2012-02-15T00:00:00"/>
    <n v="20650"/>
    <n v="2012"/>
    <s v="March"/>
    <s v="Q1"/>
  </r>
  <r>
    <s v="MOJITOS R US"/>
    <s v="BOTTLES"/>
    <s v="Ian Wright"/>
    <x v="1"/>
    <d v="2012-11-01T00:00:00"/>
    <n v="38999"/>
    <n v="2012"/>
    <s v="April"/>
    <s v="Q2"/>
  </r>
  <r>
    <s v="MOJITOS R US"/>
    <s v="BOTTLES"/>
    <s v="Ian Wright"/>
    <x v="1"/>
    <d v="2012-03-08T00:00:00"/>
    <n v="51708"/>
    <n v="2012"/>
    <s v="May"/>
    <s v="Q2"/>
  </r>
  <r>
    <s v="MOJITOS R US"/>
    <s v="BOTTLES"/>
    <s v="Ian Wright"/>
    <x v="1"/>
    <d v="2012-11-14T00:00:00"/>
    <n v="94904"/>
    <n v="2012"/>
    <s v="June"/>
    <s v="Q2"/>
  </r>
  <r>
    <s v="MOJITOS R US"/>
    <s v="BOTTLES"/>
    <s v="Ian Wright"/>
    <x v="1"/>
    <d v="2012-08-04T00:00:00"/>
    <n v="44262"/>
    <n v="2012"/>
    <s v="July"/>
    <s v="Q3"/>
  </r>
  <r>
    <s v="MOJITOS R US"/>
    <s v="BOTTLES"/>
    <s v="Ian Wright"/>
    <x v="1"/>
    <d v="2012-12-21T00:00:00"/>
    <n v="35958"/>
    <n v="2012"/>
    <s v="August"/>
    <s v="Q3"/>
  </r>
  <r>
    <s v="MOJITOS R US"/>
    <s v="BOTTLES"/>
    <s v="Ian Wright"/>
    <x v="1"/>
    <d v="2012-11-29T00:00:00"/>
    <n v="20830"/>
    <n v="2012"/>
    <s v="September"/>
    <s v="Q3"/>
  </r>
  <r>
    <s v="MOJITOS R US"/>
    <s v="BOTTLES"/>
    <s v="Ian Wright"/>
    <x v="1"/>
    <d v="2012-10-11T00:00:00"/>
    <n v="99220"/>
    <n v="2012"/>
    <s v="October"/>
    <s v="Q4"/>
  </r>
  <r>
    <s v="MOJITOS R US"/>
    <s v="BOTTLES"/>
    <s v="Ian Wright"/>
    <x v="1"/>
    <d v="2012-07-14T00:00:00"/>
    <n v="84818"/>
    <n v="2012"/>
    <s v="November"/>
    <s v="Q4"/>
  </r>
  <r>
    <s v="MOJITOS R US"/>
    <s v="BOTTLES"/>
    <s v="Ian Wright"/>
    <x v="1"/>
    <d v="2012-10-04T00:00:00"/>
    <n v="64078"/>
    <n v="2012"/>
    <s v="December"/>
    <s v="Q4"/>
  </r>
  <r>
    <s v="MOJITOS R US"/>
    <s v="ICE CUBES"/>
    <s v="Ian Wright"/>
    <x v="1"/>
    <d v="2012-09-14T00:00:00"/>
    <n v="45210"/>
    <n v="2012"/>
    <s v="January"/>
    <s v="Q1"/>
  </r>
  <r>
    <s v="MOJITOS R US"/>
    <s v="ICE CUBES"/>
    <s v="Ian Wright"/>
    <x v="1"/>
    <d v="2012-09-14T00:00:00"/>
    <n v="40833"/>
    <n v="2012"/>
    <s v="February"/>
    <s v="Q1"/>
  </r>
  <r>
    <s v="MOJITOS R US"/>
    <s v="ICE CUBES"/>
    <s v="Ian Wright"/>
    <x v="1"/>
    <d v="2012-04-06T00:00:00"/>
    <n v="47084"/>
    <n v="2012"/>
    <s v="March"/>
    <s v="Q1"/>
  </r>
  <r>
    <s v="MOJITOS R US"/>
    <s v="ICE CUBES"/>
    <s v="Ian Wright"/>
    <x v="1"/>
    <d v="2012-10-13T00:00:00"/>
    <n v="29549"/>
    <n v="2012"/>
    <s v="April"/>
    <s v="Q2"/>
  </r>
  <r>
    <s v="MOJITOS R US"/>
    <s v="ICE CUBES"/>
    <s v="Ian Wright"/>
    <x v="1"/>
    <d v="2012-11-28T00:00:00"/>
    <n v="79534"/>
    <n v="2012"/>
    <s v="May"/>
    <s v="Q2"/>
  </r>
  <r>
    <s v="MOJITOS R US"/>
    <s v="ICE CUBES"/>
    <s v="Ian Wright"/>
    <x v="1"/>
    <d v="2012-11-28T00:00:00"/>
    <n v="43380"/>
    <n v="2012"/>
    <s v="June"/>
    <s v="Q2"/>
  </r>
  <r>
    <s v="MOJITOS R US"/>
    <s v="ICE CUBES"/>
    <s v="Ian Wright"/>
    <x v="1"/>
    <d v="2012-06-15T00:00:00"/>
    <n v="94652"/>
    <n v="2012"/>
    <s v="July"/>
    <s v="Q3"/>
  </r>
  <r>
    <s v="MOJITOS R US"/>
    <s v="ICE CUBES"/>
    <s v="Ian Wright"/>
    <x v="1"/>
    <d v="2012-10-25T00:00:00"/>
    <n v="74024"/>
    <n v="2012"/>
    <s v="August"/>
    <s v="Q3"/>
  </r>
  <r>
    <s v="MOJITOS R US"/>
    <s v="ICE CUBES"/>
    <s v="Ian Wright"/>
    <x v="1"/>
    <d v="2012-06-08T00:00:00"/>
    <n v="33031"/>
    <n v="2012"/>
    <s v="September"/>
    <s v="Q3"/>
  </r>
  <r>
    <s v="MOJITOS R US"/>
    <s v="ICE CUBES"/>
    <s v="Ian Wright"/>
    <x v="1"/>
    <d v="2012-09-14T00:00:00"/>
    <n v="40118"/>
    <n v="2012"/>
    <s v="October"/>
    <s v="Q4"/>
  </r>
  <r>
    <s v="MOJITOS R US"/>
    <s v="ICE CUBES"/>
    <s v="Ian Wright"/>
    <x v="1"/>
    <d v="2012-08-10T00:00:00"/>
    <n v="21680"/>
    <n v="2012"/>
    <s v="November"/>
    <s v="Q4"/>
  </r>
  <r>
    <s v="MOJITOS R US"/>
    <s v="ICE CUBES"/>
    <s v="Ian Wright"/>
    <x v="1"/>
    <d v="2012-01-03T00:00:00"/>
    <n v="61386"/>
    <n v="2012"/>
    <s v="December"/>
    <s v="Q4"/>
  </r>
  <r>
    <s v="MOJITOS R US"/>
    <s v="TONIC"/>
    <s v="Ian Wright"/>
    <x v="1"/>
    <d v="2012-10-17T00:00:00"/>
    <n v="30583"/>
    <n v="2012"/>
    <s v="January"/>
    <s v="Q1"/>
  </r>
  <r>
    <s v="MOJITOS R US"/>
    <s v="TONIC"/>
    <s v="Ian Wright"/>
    <x v="1"/>
    <d v="2012-10-11T00:00:00"/>
    <n v="70994"/>
    <n v="2012"/>
    <s v="February"/>
    <s v="Q1"/>
  </r>
  <r>
    <s v="MOJITOS R US"/>
    <s v="TONIC"/>
    <s v="Ian Wright"/>
    <x v="1"/>
    <d v="2012-12-20T00:00:00"/>
    <n v="12816"/>
    <n v="2012"/>
    <s v="March"/>
    <s v="Q1"/>
  </r>
  <r>
    <s v="MOJITOS R US"/>
    <s v="TONIC"/>
    <s v="Ian Wright"/>
    <x v="1"/>
    <d v="2012-11-28T00:00:00"/>
    <n v="36790"/>
    <n v="2012"/>
    <s v="April"/>
    <s v="Q2"/>
  </r>
  <r>
    <s v="MOJITOS R US"/>
    <s v="TONIC"/>
    <s v="Ian Wright"/>
    <x v="1"/>
    <d v="2012-11-22T00:00:00"/>
    <n v="99542"/>
    <n v="2012"/>
    <s v="May"/>
    <s v="Q2"/>
  </r>
  <r>
    <s v="MOJITOS R US"/>
    <s v="TONIC"/>
    <s v="Ian Wright"/>
    <x v="1"/>
    <d v="2012-11-11T00:00:00"/>
    <n v="99202"/>
    <n v="2012"/>
    <s v="June"/>
    <s v="Q2"/>
  </r>
  <r>
    <s v="MOJITOS R US"/>
    <s v="TONIC"/>
    <s v="Ian Wright"/>
    <x v="1"/>
    <d v="2012-11-11T00:00:00"/>
    <n v="49713"/>
    <n v="2012"/>
    <s v="July"/>
    <s v="Q3"/>
  </r>
  <r>
    <s v="MOJITOS R US"/>
    <s v="TONIC"/>
    <s v="Ian Wright"/>
    <x v="1"/>
    <d v="2012-08-10T00:00:00"/>
    <n v="31876"/>
    <n v="2012"/>
    <s v="August"/>
    <s v="Q3"/>
  </r>
  <r>
    <s v="MOJITOS R US"/>
    <s v="TONIC"/>
    <s v="Ian Wright"/>
    <x v="1"/>
    <d v="2012-09-26T00:00:00"/>
    <n v="74697"/>
    <n v="2012"/>
    <s v="September"/>
    <s v="Q3"/>
  </r>
  <r>
    <s v="MOJITOS R US"/>
    <s v="TONIC"/>
    <s v="Ian Wright"/>
    <x v="1"/>
    <d v="2012-05-11T00:00:00"/>
    <n v="24499"/>
    <n v="2012"/>
    <s v="October"/>
    <s v="Q4"/>
  </r>
  <r>
    <s v="MOJITOS R US"/>
    <s v="TONIC"/>
    <s v="Ian Wright"/>
    <x v="1"/>
    <d v="2012-10-04T00:00:00"/>
    <n v="39431"/>
    <n v="2012"/>
    <s v="November"/>
    <s v="Q4"/>
  </r>
  <r>
    <s v="MOJITOS R US"/>
    <s v="TONIC"/>
    <s v="Ian Wright"/>
    <x v="1"/>
    <d v="2012-12-20T00:00:00"/>
    <n v="79633"/>
    <n v="2012"/>
    <s v="December"/>
    <s v="Q4"/>
  </r>
  <r>
    <s v="MOJITOS R US"/>
    <s v="SOFT DRINKS"/>
    <s v="Ian Wright"/>
    <x v="1"/>
    <d v="2013-02-02T00:00:00"/>
    <n v="94828"/>
    <n v="2013"/>
    <s v="January"/>
    <s v="Q1"/>
  </r>
  <r>
    <s v="MOJITOS R US"/>
    <s v="SOFT DRINKS"/>
    <s v="Ian Wright"/>
    <x v="1"/>
    <d v="2013-09-26T00:00:00"/>
    <n v="60100"/>
    <n v="2013"/>
    <s v="February"/>
    <s v="Q1"/>
  </r>
  <r>
    <s v="MOJITOS R US"/>
    <s v="SOFT DRINKS"/>
    <s v="Ian Wright"/>
    <x v="1"/>
    <d v="2013-07-27T00:00:00"/>
    <n v="88305"/>
    <n v="2013"/>
    <s v="March"/>
    <s v="Q1"/>
  </r>
  <r>
    <s v="MOJITOS R US"/>
    <s v="SOFT DRINKS"/>
    <s v="Ian Wright"/>
    <x v="1"/>
    <d v="2013-07-13T00:00:00"/>
    <n v="76717"/>
    <n v="2013"/>
    <s v="April"/>
    <s v="Q2"/>
  </r>
  <r>
    <s v="MOJITOS R US"/>
    <s v="SOFT DRINKS"/>
    <s v="Ian Wright"/>
    <x v="1"/>
    <d v="2013-11-08T00:00:00"/>
    <n v="44577"/>
    <n v="2013"/>
    <s v="May"/>
    <s v="Q2"/>
  </r>
  <r>
    <s v="MOJITOS R US"/>
    <s v="SOFT DRINKS"/>
    <s v="Ian Wright"/>
    <x v="1"/>
    <d v="2013-03-02T00:00:00"/>
    <n v="58514"/>
    <n v="2013"/>
    <s v="June"/>
    <s v="Q2"/>
  </r>
  <r>
    <s v="MOJITOS R US"/>
    <s v="SOFT DRINKS"/>
    <s v="Ian Wright"/>
    <x v="1"/>
    <d v="2013-04-19T00:00:00"/>
    <n v="33853"/>
    <n v="2013"/>
    <s v="July"/>
    <s v="Q3"/>
  </r>
  <r>
    <s v="MOJITOS R US"/>
    <s v="SOFT DRINKS"/>
    <s v="Ian Wright"/>
    <x v="1"/>
    <d v="2013-05-11T00:00:00"/>
    <n v="32024"/>
    <n v="2013"/>
    <s v="August"/>
    <s v="Q3"/>
  </r>
  <r>
    <s v="MOJITOS R US"/>
    <s v="SOFT DRINKS"/>
    <s v="Ian Wright"/>
    <x v="1"/>
    <d v="2013-07-27T00:00:00"/>
    <n v="76134"/>
    <n v="2013"/>
    <s v="September"/>
    <s v="Q3"/>
  </r>
  <r>
    <s v="MOJITOS R US"/>
    <s v="SOFT DRINKS"/>
    <s v="Ian Wright"/>
    <x v="1"/>
    <d v="2013-09-14T00:00:00"/>
    <n v="10907"/>
    <n v="2013"/>
    <s v="October"/>
    <s v="Q4"/>
  </r>
  <r>
    <s v="MOJITOS R US"/>
    <s v="SOFT DRINKS"/>
    <s v="Ian Wright"/>
    <x v="1"/>
    <d v="2013-09-14T00:00:00"/>
    <n v="62211"/>
    <n v="2013"/>
    <s v="November"/>
    <s v="Q4"/>
  </r>
  <r>
    <s v="MOJITOS R US"/>
    <s v="SOFT DRINKS"/>
    <s v="Ian Wright"/>
    <x v="1"/>
    <d v="2013-06-22T00:00:00"/>
    <n v="78877"/>
    <n v="2013"/>
    <s v="December"/>
    <s v="Q4"/>
  </r>
  <r>
    <s v="MOJITOS R US"/>
    <s v="BOTTLES"/>
    <s v="Ian Wright"/>
    <x v="1"/>
    <d v="2013-04-06T00:00:00"/>
    <n v="49374"/>
    <n v="2013"/>
    <s v="January"/>
    <s v="Q1"/>
  </r>
  <r>
    <s v="MOJITOS R US"/>
    <s v="BOTTLES"/>
    <s v="Ian Wright"/>
    <x v="1"/>
    <d v="2013-11-01T00:00:00"/>
    <n v="51980"/>
    <n v="2013"/>
    <s v="February"/>
    <s v="Q1"/>
  </r>
  <r>
    <s v="MOJITOS R US"/>
    <s v="BOTTLES"/>
    <s v="Ian Wright"/>
    <x v="1"/>
    <d v="2013-08-04T00:00:00"/>
    <n v="30241"/>
    <n v="2013"/>
    <s v="March"/>
    <s v="Q1"/>
  </r>
  <r>
    <s v="MOJITOS R US"/>
    <s v="BOTTLES"/>
    <s v="Ian Wright"/>
    <x v="1"/>
    <d v="2013-02-09T00:00:00"/>
    <n v="92995"/>
    <n v="2013"/>
    <s v="April"/>
    <s v="Q2"/>
  </r>
  <r>
    <s v="MOJITOS R US"/>
    <s v="BOTTLES"/>
    <s v="Ian Wright"/>
    <x v="1"/>
    <d v="2013-06-14T00:00:00"/>
    <n v="20003"/>
    <n v="2013"/>
    <s v="May"/>
    <s v="Q2"/>
  </r>
  <r>
    <s v="MOJITOS R US"/>
    <s v="BOTTLES"/>
    <s v="Ian Wright"/>
    <x v="1"/>
    <d v="2013-04-13T00:00:00"/>
    <n v="48722"/>
    <n v="2013"/>
    <s v="June"/>
    <s v="Q2"/>
  </r>
  <r>
    <s v="MOJITOS R US"/>
    <s v="BOTTLES"/>
    <s v="Ian Wright"/>
    <x v="1"/>
    <d v="2013-03-08T00:00:00"/>
    <n v="48516"/>
    <n v="2013"/>
    <s v="July"/>
    <s v="Q3"/>
  </r>
  <r>
    <s v="MOJITOS R US"/>
    <s v="BOTTLES"/>
    <s v="Ian Wright"/>
    <x v="1"/>
    <d v="2013-12-07T00:00:00"/>
    <n v="71360"/>
    <n v="2013"/>
    <s v="August"/>
    <s v="Q3"/>
  </r>
  <r>
    <s v="MOJITOS R US"/>
    <s v="BOTTLES"/>
    <s v="Ian Wright"/>
    <x v="1"/>
    <d v="2013-04-13T00:00:00"/>
    <n v="59935"/>
    <n v="2013"/>
    <s v="September"/>
    <s v="Q3"/>
  </r>
  <r>
    <s v="MOJITOS R US"/>
    <s v="BOTTLES"/>
    <s v="Ian Wright"/>
    <x v="1"/>
    <d v="2013-11-14T00:00:00"/>
    <n v="38185"/>
    <n v="2013"/>
    <s v="October"/>
    <s v="Q4"/>
  </r>
  <r>
    <s v="MOJITOS R US"/>
    <s v="BOTTLES"/>
    <s v="Ian Wright"/>
    <x v="1"/>
    <d v="2013-09-26T00:00:00"/>
    <n v="18760"/>
    <n v="2013"/>
    <s v="November"/>
    <s v="Q4"/>
  </r>
  <r>
    <s v="MOJITOS R US"/>
    <s v="BOTTLES"/>
    <s v="Ian Wright"/>
    <x v="1"/>
    <d v="2013-12-21T00:00:00"/>
    <n v="49119"/>
    <n v="2013"/>
    <s v="December"/>
    <s v="Q4"/>
  </r>
  <r>
    <s v="MOJITOS R US"/>
    <s v="ICE CUBES"/>
    <s v="Ian Wright"/>
    <x v="1"/>
    <d v="2013-09-26T00:00:00"/>
    <n v="59513"/>
    <n v="2013"/>
    <s v="January"/>
    <s v="Q1"/>
  </r>
  <r>
    <s v="MOJITOS R US"/>
    <s v="ICE CUBES"/>
    <s v="Ian Wright"/>
    <x v="1"/>
    <d v="2013-06-29T00:00:00"/>
    <n v="51073"/>
    <n v="2013"/>
    <s v="February"/>
    <s v="Q1"/>
  </r>
  <r>
    <s v="MOJITOS R US"/>
    <s v="ICE CUBES"/>
    <s v="Ian Wright"/>
    <x v="1"/>
    <d v="2013-12-02T00:00:00"/>
    <n v="76414"/>
    <n v="2013"/>
    <s v="March"/>
    <s v="Q1"/>
  </r>
  <r>
    <s v="MOJITOS R US"/>
    <s v="ICE CUBES"/>
    <s v="Ian Wright"/>
    <x v="1"/>
    <d v="2013-12-09T00:00:00"/>
    <n v="18703"/>
    <n v="2013"/>
    <s v="April"/>
    <s v="Q2"/>
  </r>
  <r>
    <s v="MOJITOS R US"/>
    <s v="ICE CUBES"/>
    <s v="Ian Wright"/>
    <x v="1"/>
    <d v="2013-12-21T00:00:00"/>
    <n v="63177"/>
    <n v="2013"/>
    <s v="May"/>
    <s v="Q2"/>
  </r>
  <r>
    <s v="MOJITOS R US"/>
    <s v="ICE CUBES"/>
    <s v="Ian Wright"/>
    <x v="1"/>
    <d v="2013-04-01T00:00:00"/>
    <n v="49326"/>
    <n v="2013"/>
    <s v="June"/>
    <s v="Q2"/>
  </r>
  <r>
    <s v="MOJITOS R US"/>
    <s v="ICE CUBES"/>
    <s v="Ian Wright"/>
    <x v="1"/>
    <d v="2013-04-01T00:00:00"/>
    <n v="46446"/>
    <n v="2013"/>
    <s v="July"/>
    <s v="Q3"/>
  </r>
  <r>
    <s v="MOJITOS R US"/>
    <s v="ICE CUBES"/>
    <s v="Ian Wright"/>
    <x v="1"/>
    <d v="2013-04-01T00:00:00"/>
    <n v="67999"/>
    <n v="2013"/>
    <s v="August"/>
    <s v="Q3"/>
  </r>
  <r>
    <s v="MOJITOS R US"/>
    <s v="ICE CUBES"/>
    <s v="Ian Wright"/>
    <x v="1"/>
    <d v="2013-04-01T00:00:00"/>
    <n v="70863"/>
    <n v="2013"/>
    <s v="September"/>
    <s v="Q3"/>
  </r>
  <r>
    <s v="MOJITOS R US"/>
    <s v="ICE CUBES"/>
    <s v="Ian Wright"/>
    <x v="1"/>
    <d v="2013-04-01T00:00:00"/>
    <n v="43560"/>
    <n v="2013"/>
    <s v="October"/>
    <s v="Q4"/>
  </r>
  <r>
    <s v="MOJITOS R US"/>
    <s v="ICE CUBES"/>
    <s v="Ian Wright"/>
    <x v="1"/>
    <d v="2013-04-01T00:00:00"/>
    <n v="53093"/>
    <n v="2013"/>
    <s v="November"/>
    <s v="Q4"/>
  </r>
  <r>
    <s v="MOJITOS R US"/>
    <s v="ICE CUBES"/>
    <s v="Ian Wright"/>
    <x v="1"/>
    <d v="2013-04-01T00:00:00"/>
    <n v="80766"/>
    <n v="2013"/>
    <s v="December"/>
    <s v="Q4"/>
  </r>
  <r>
    <s v="MOJITOS R US"/>
    <s v="TONIC"/>
    <s v="Ian Wright"/>
    <x v="1"/>
    <d v="2013-04-01T00:00:00"/>
    <n v="65694"/>
    <n v="2013"/>
    <s v="January"/>
    <s v="Q1"/>
  </r>
  <r>
    <s v="MOJITOS R US"/>
    <s v="TONIC"/>
    <s v="Ian Wright"/>
    <x v="1"/>
    <d v="2013-04-01T00:00:00"/>
    <n v="21039"/>
    <n v="2013"/>
    <s v="February"/>
    <s v="Q1"/>
  </r>
  <r>
    <s v="MOJITOS R US"/>
    <s v="TONIC"/>
    <s v="Ian Wright"/>
    <x v="1"/>
    <d v="2013-04-01T00:00:00"/>
    <n v="50156"/>
    <n v="2013"/>
    <s v="March"/>
    <s v="Q1"/>
  </r>
  <r>
    <s v="MOJITOS R US"/>
    <s v="TONIC"/>
    <s v="Ian Wright"/>
    <x v="1"/>
    <d v="2013-05-26T00:00:00"/>
    <n v="84912"/>
    <n v="2013"/>
    <s v="April"/>
    <s v="Q2"/>
  </r>
  <r>
    <s v="MOJITOS R US"/>
    <s v="TONIC"/>
    <s v="Ian Wright"/>
    <x v="1"/>
    <d v="2013-05-26T00:00:00"/>
    <n v="73803"/>
    <n v="2013"/>
    <s v="May"/>
    <s v="Q2"/>
  </r>
  <r>
    <s v="MOJITOS R US"/>
    <s v="TONIC"/>
    <s v="Ian Wright"/>
    <x v="1"/>
    <d v="2013-05-26T00:00:00"/>
    <n v="96690"/>
    <n v="2013"/>
    <s v="June"/>
    <s v="Q2"/>
  </r>
  <r>
    <s v="MOJITOS R US"/>
    <s v="TONIC"/>
    <s v="Ian Wright"/>
    <x v="1"/>
    <d v="2013-05-26T00:00:00"/>
    <n v="25984"/>
    <n v="2013"/>
    <s v="July"/>
    <s v="Q3"/>
  </r>
  <r>
    <s v="MOJITOS R US"/>
    <s v="TONIC"/>
    <s v="Ian Wright"/>
    <x v="1"/>
    <d v="2013-05-26T00:00:00"/>
    <n v="17186"/>
    <n v="2013"/>
    <s v="August"/>
    <s v="Q3"/>
  </r>
  <r>
    <s v="MOJITOS R US"/>
    <s v="TONIC"/>
    <s v="Ian Wright"/>
    <x v="1"/>
    <d v="2013-05-26T00:00:00"/>
    <n v="74291"/>
    <n v="2013"/>
    <s v="September"/>
    <s v="Q3"/>
  </r>
  <r>
    <s v="MOJITOS R US"/>
    <s v="TONIC"/>
    <s v="Ian Wright"/>
    <x v="1"/>
    <d v="2013-05-26T00:00:00"/>
    <n v="90448"/>
    <n v="2013"/>
    <s v="October"/>
    <s v="Q4"/>
  </r>
  <r>
    <s v="MOJITOS R US"/>
    <s v="TONIC"/>
    <s v="Ian Wright"/>
    <x v="1"/>
    <d v="2013-11-14T00:00:00"/>
    <n v="83252"/>
    <n v="2013"/>
    <s v="November"/>
    <s v="Q4"/>
  </r>
  <r>
    <s v="MOJITOS R US"/>
    <s v="TONIC"/>
    <s v="Ian Wright"/>
    <x v="1"/>
    <d v="2013-06-13T00:00:00"/>
    <n v="61504"/>
    <n v="2013"/>
    <s v="December"/>
    <s v="Q4"/>
  </r>
  <r>
    <s v="MOJITOS R US"/>
    <s v="SOFT DRINKS"/>
    <s v="Ian Wright"/>
    <x v="1"/>
    <d v="2014-09-13T00:00:00"/>
    <n v="65422"/>
    <n v="2014"/>
    <s v="January"/>
    <s v="Q1"/>
  </r>
  <r>
    <s v="MOJITOS R US"/>
    <s v="SOFT DRINKS"/>
    <s v="Ian Wright"/>
    <x v="1"/>
    <d v="2014-11-04T00:00:00"/>
    <n v="20045"/>
    <n v="2014"/>
    <s v="February"/>
    <s v="Q1"/>
  </r>
  <r>
    <s v="MOJITOS R US"/>
    <s v="SOFT DRINKS"/>
    <s v="Ian Wright"/>
    <x v="1"/>
    <d v="2014-09-26T00:00:00"/>
    <n v="96375"/>
    <n v="2014"/>
    <s v="March"/>
    <s v="Q1"/>
  </r>
  <r>
    <s v="MOJITOS R US"/>
    <s v="SOFT DRINKS"/>
    <s v="Ian Wright"/>
    <x v="1"/>
    <d v="2014-03-08T00:00:00"/>
    <n v="72127"/>
    <n v="2014"/>
    <s v="April"/>
    <s v="Q2"/>
  </r>
  <r>
    <s v="MOJITOS R US"/>
    <s v="SOFT DRINKS"/>
    <s v="Ian Wright"/>
    <x v="1"/>
    <d v="2014-08-10T00:00:00"/>
    <n v="40332"/>
    <n v="2014"/>
    <s v="May"/>
    <s v="Q2"/>
  </r>
  <r>
    <s v="MOJITOS R US"/>
    <s v="SOFT DRINKS"/>
    <s v="Ian Wright"/>
    <x v="1"/>
    <d v="2014-08-04T00:00:00"/>
    <n v="67602"/>
    <n v="2014"/>
    <s v="June"/>
    <s v="Q2"/>
  </r>
  <r>
    <s v="MOJITOS R US"/>
    <s v="SOFT DRINKS"/>
    <s v="Ian Wright"/>
    <x v="1"/>
    <d v="2014-08-04T00:00:00"/>
    <n v="23829"/>
    <n v="2014"/>
    <s v="July"/>
    <s v="Q3"/>
  </r>
  <r>
    <s v="MOJITOS R US"/>
    <s v="SOFT DRINKS"/>
    <s v="Ian Wright"/>
    <x v="1"/>
    <d v="2014-02-16T00:00:00"/>
    <n v="18896"/>
    <n v="2014"/>
    <s v="August"/>
    <s v="Q3"/>
  </r>
  <r>
    <s v="MOJITOS R US"/>
    <s v="SOFT DRINKS"/>
    <s v="Ian Wright"/>
    <x v="1"/>
    <d v="2014-07-21T00:00:00"/>
    <n v="31000"/>
    <n v="2014"/>
    <s v="September"/>
    <s v="Q3"/>
  </r>
  <r>
    <s v="MOJITOS R US"/>
    <s v="SOFT DRINKS"/>
    <s v="Ian Wright"/>
    <x v="1"/>
    <d v="2014-05-09T00:00:00"/>
    <n v="86890"/>
    <n v="2014"/>
    <s v="October"/>
    <s v="Q4"/>
  </r>
  <r>
    <s v="MOJITOS R US"/>
    <s v="SOFT DRINKS"/>
    <s v="Ian Wright"/>
    <x v="1"/>
    <d v="2014-12-21T00:00:00"/>
    <n v="33365"/>
    <n v="2014"/>
    <s v="November"/>
    <s v="Q4"/>
  </r>
  <r>
    <s v="MOJITOS R US"/>
    <s v="SOFT DRINKS"/>
    <s v="Ian Wright"/>
    <x v="1"/>
    <d v="2014-12-28T00:00:00"/>
    <n v="70074"/>
    <n v="2014"/>
    <s v="December"/>
    <s v="Q4"/>
  </r>
  <r>
    <s v="MOJITOS R US"/>
    <s v="BOTTLES"/>
    <s v="Ian Wright"/>
    <x v="1"/>
    <d v="2014-01-25T00:00:00"/>
    <n v="95980"/>
    <n v="2014"/>
    <s v="January"/>
    <s v="Q1"/>
  </r>
  <r>
    <s v="MOJITOS R US"/>
    <s v="BOTTLES"/>
    <s v="Ian Wright"/>
    <x v="1"/>
    <d v="2014-11-02T00:00:00"/>
    <n v="23025"/>
    <n v="2014"/>
    <s v="February"/>
    <s v="Q1"/>
  </r>
  <r>
    <s v="MOJITOS R US"/>
    <s v="BOTTLES"/>
    <s v="Ian Wright"/>
    <x v="1"/>
    <d v="2014-07-06T00:00:00"/>
    <n v="94259"/>
    <n v="2014"/>
    <s v="March"/>
    <s v="Q1"/>
  </r>
  <r>
    <s v="MOJITOS R US"/>
    <s v="BOTTLES"/>
    <s v="Ian Wright"/>
    <x v="1"/>
    <d v="2014-06-22T00:00:00"/>
    <n v="31522"/>
    <n v="2014"/>
    <s v="April"/>
    <s v="Q2"/>
  </r>
  <r>
    <s v="MOJITOS R US"/>
    <s v="BOTTLES"/>
    <s v="Ian Wright"/>
    <x v="1"/>
    <d v="2014-11-19T00:00:00"/>
    <n v="86046"/>
    <n v="2014"/>
    <s v="May"/>
    <s v="Q2"/>
  </r>
  <r>
    <s v="MOJITOS R US"/>
    <s v="BOTTLES"/>
    <s v="Ian Wright"/>
    <x v="1"/>
    <d v="2014-06-15T00:00:00"/>
    <n v="41167"/>
    <n v="2014"/>
    <s v="June"/>
    <s v="Q2"/>
  </r>
  <r>
    <s v="MOJITOS R US"/>
    <s v="BOTTLES"/>
    <s v="Ian Wright"/>
    <x v="1"/>
    <d v="2014-06-07T00:00:00"/>
    <n v="48025"/>
    <n v="2014"/>
    <s v="July"/>
    <s v="Q3"/>
  </r>
  <r>
    <s v="MOJITOS R US"/>
    <s v="BOTTLES"/>
    <s v="Ian Wright"/>
    <x v="1"/>
    <d v="2014-06-15T00:00:00"/>
    <n v="26961"/>
    <n v="2014"/>
    <s v="August"/>
    <s v="Q3"/>
  </r>
  <r>
    <s v="MOJITOS R US"/>
    <s v="BOTTLES"/>
    <s v="Ian Wright"/>
    <x v="1"/>
    <d v="2014-09-07T00:00:00"/>
    <n v="85681"/>
    <n v="2014"/>
    <s v="September"/>
    <s v="Q3"/>
  </r>
  <r>
    <s v="MOJITOS R US"/>
    <s v="BOTTLES"/>
    <s v="Ian Wright"/>
    <x v="1"/>
    <d v="2014-11-22T00:00:00"/>
    <n v="72707"/>
    <n v="2014"/>
    <s v="October"/>
    <s v="Q4"/>
  </r>
  <r>
    <s v="MOJITOS R US"/>
    <s v="BOTTLES"/>
    <s v="Ian Wright"/>
    <x v="1"/>
    <d v="2014-01-25T00:00:00"/>
    <n v="25296"/>
    <n v="2014"/>
    <s v="November"/>
    <s v="Q4"/>
  </r>
  <r>
    <s v="MOJITOS R US"/>
    <s v="BOTTLES"/>
    <s v="Ian Wright"/>
    <x v="1"/>
    <d v="2014-08-04T00:00:00"/>
    <n v="72571"/>
    <n v="2014"/>
    <s v="December"/>
    <s v="Q4"/>
  </r>
  <r>
    <s v="MOJITOS R US"/>
    <s v="ICE CUBES"/>
    <s v="Ian Wright"/>
    <x v="1"/>
    <d v="2014-12-28T00:00:00"/>
    <n v="67236"/>
    <n v="2014"/>
    <s v="January"/>
    <s v="Q1"/>
  </r>
  <r>
    <s v="MOJITOS R US"/>
    <s v="ICE CUBES"/>
    <s v="Ian Wright"/>
    <x v="1"/>
    <d v="2014-11-28T00:00:00"/>
    <n v="31745"/>
    <n v="2014"/>
    <s v="February"/>
    <s v="Q1"/>
  </r>
  <r>
    <s v="MOJITOS R US"/>
    <s v="ICE CUBES"/>
    <s v="Ian Wright"/>
    <x v="1"/>
    <d v="2014-10-04T00:00:00"/>
    <n v="16973"/>
    <n v="2014"/>
    <s v="March"/>
    <s v="Q1"/>
  </r>
  <r>
    <s v="MOJITOS R US"/>
    <s v="ICE CUBES"/>
    <s v="Ian Wright"/>
    <x v="1"/>
    <d v="2014-04-01T00:00:00"/>
    <n v="10282"/>
    <n v="2014"/>
    <s v="April"/>
    <s v="Q2"/>
  </r>
  <r>
    <s v="MOJITOS R US"/>
    <s v="ICE CUBES"/>
    <s v="Ian Wright"/>
    <x v="1"/>
    <d v="2014-04-01T00:00:00"/>
    <n v="88743"/>
    <n v="2014"/>
    <s v="May"/>
    <s v="Q2"/>
  </r>
  <r>
    <s v="MOJITOS R US"/>
    <s v="ICE CUBES"/>
    <s v="Ian Wright"/>
    <x v="1"/>
    <d v="2014-04-01T00:00:00"/>
    <n v="46628"/>
    <n v="2014"/>
    <s v="June"/>
    <s v="Q2"/>
  </r>
  <r>
    <s v="MOJITOS R US"/>
    <s v="ICE CUBES"/>
    <s v="Ian Wright"/>
    <x v="1"/>
    <d v="2014-04-01T00:00:00"/>
    <n v="17366"/>
    <n v="2014"/>
    <s v="July"/>
    <s v="Q3"/>
  </r>
  <r>
    <s v="MOJITOS R US"/>
    <s v="ICE CUBES"/>
    <s v="Ian Wright"/>
    <x v="1"/>
    <d v="2014-04-01T00:00:00"/>
    <n v="38089"/>
    <n v="2014"/>
    <s v="August"/>
    <s v="Q3"/>
  </r>
  <r>
    <s v="MOJITOS R US"/>
    <s v="ICE CUBES"/>
    <s v="Ian Wright"/>
    <x v="1"/>
    <d v="2014-04-01T00:00:00"/>
    <n v="89809"/>
    <n v="2014"/>
    <s v="September"/>
    <s v="Q3"/>
  </r>
  <r>
    <s v="MOJITOS R US"/>
    <s v="ICE CUBES"/>
    <s v="Ian Wright"/>
    <x v="1"/>
    <d v="2014-04-01T00:00:00"/>
    <n v="97708"/>
    <n v="2014"/>
    <s v="October"/>
    <s v="Q4"/>
  </r>
  <r>
    <s v="MOJITOS R US"/>
    <s v="ICE CUBES"/>
    <s v="Ian Wright"/>
    <x v="1"/>
    <d v="2014-04-01T00:00:00"/>
    <n v="94596"/>
    <n v="2014"/>
    <s v="November"/>
    <s v="Q4"/>
  </r>
  <r>
    <s v="MOJITOS R US"/>
    <s v="ICE CUBES"/>
    <s v="Ian Wright"/>
    <x v="1"/>
    <d v="2014-04-01T00:00:00"/>
    <n v="30900"/>
    <n v="2014"/>
    <s v="December"/>
    <s v="Q4"/>
  </r>
  <r>
    <s v="MOJITOS R US"/>
    <s v="TONIC"/>
    <s v="Ian Wright"/>
    <x v="1"/>
    <d v="2014-04-01T00:00:00"/>
    <n v="82903"/>
    <n v="2014"/>
    <s v="January"/>
    <s v="Q1"/>
  </r>
  <r>
    <s v="MOJITOS R US"/>
    <s v="TONIC"/>
    <s v="Ian Wright"/>
    <x v="1"/>
    <d v="2014-05-26T00:00:00"/>
    <n v="81835"/>
    <n v="2014"/>
    <s v="February"/>
    <s v="Q1"/>
  </r>
  <r>
    <s v="MOJITOS R US"/>
    <s v="TONIC"/>
    <s v="Ian Wright"/>
    <x v="1"/>
    <d v="2014-05-26T00:00:00"/>
    <n v="71469"/>
    <n v="2014"/>
    <s v="March"/>
    <s v="Q1"/>
  </r>
  <r>
    <s v="MOJITOS R US"/>
    <s v="TONIC"/>
    <s v="Ian Wright"/>
    <x v="1"/>
    <d v="2014-05-26T00:00:00"/>
    <n v="68096"/>
    <n v="2014"/>
    <s v="April"/>
    <s v="Q2"/>
  </r>
  <r>
    <s v="MOJITOS R US"/>
    <s v="TONIC"/>
    <s v="Ian Wright"/>
    <x v="1"/>
    <d v="2014-05-26T00:00:00"/>
    <n v="76399"/>
    <n v="2014"/>
    <s v="May"/>
    <s v="Q2"/>
  </r>
  <r>
    <s v="MOJITOS R US"/>
    <s v="TONIC"/>
    <s v="Ian Wright"/>
    <x v="1"/>
    <d v="2014-05-26T00:00:00"/>
    <n v="18144"/>
    <n v="2014"/>
    <s v="June"/>
    <s v="Q2"/>
  </r>
  <r>
    <s v="MOJITOS R US"/>
    <s v="TONIC"/>
    <s v="Ian Wright"/>
    <x v="1"/>
    <d v="2014-05-26T00:00:00"/>
    <n v="25998"/>
    <n v="2014"/>
    <s v="July"/>
    <s v="Q3"/>
  </r>
  <r>
    <s v="MOJITOS R US"/>
    <s v="TONIC"/>
    <s v="Ian Wright"/>
    <x v="1"/>
    <d v="2014-05-26T00:00:00"/>
    <n v="28516"/>
    <n v="2014"/>
    <s v="August"/>
    <s v="Q3"/>
  </r>
  <r>
    <s v="MOJITOS R US"/>
    <s v="TONIC"/>
    <s v="Ian Wright"/>
    <x v="1"/>
    <d v="2014-11-08T00:00:00"/>
    <n v="86024"/>
    <n v="2014"/>
    <s v="September"/>
    <s v="Q3"/>
  </r>
  <r>
    <s v="MOJITOS R US"/>
    <s v="TONIC"/>
    <s v="Ian Wright"/>
    <x v="1"/>
    <d v="2014-11-22T00:00:00"/>
    <n v="68907"/>
    <n v="2014"/>
    <s v="October"/>
    <s v="Q4"/>
  </r>
  <r>
    <s v="MOJITOS R US"/>
    <s v="TONIC"/>
    <s v="Ian Wright"/>
    <x v="1"/>
    <d v="2014-07-04T00:00:00"/>
    <n v="67683"/>
    <n v="2014"/>
    <s v="November"/>
    <s v="Q4"/>
  </r>
  <r>
    <s v="MOJITOS R US"/>
    <s v="TONIC"/>
    <s v="Ian Wright"/>
    <x v="1"/>
    <d v="2014-07-21T00:00:00"/>
    <n v="40250"/>
    <n v="2014"/>
    <s v="December"/>
    <s v="Q4"/>
  </r>
  <r>
    <s v="TEQUILA TACOS LTD"/>
    <s v="SOFT DRINKS"/>
    <s v="John Michaloudis"/>
    <x v="2"/>
    <d v="2012-08-04T00:00:00"/>
    <n v="62350"/>
    <n v="2012"/>
    <s v="January"/>
    <s v="Q1"/>
  </r>
  <r>
    <s v="TEQUILA TACOS LTD"/>
    <s v="SOFT DRINKS"/>
    <s v="John Michaloudis"/>
    <x v="2"/>
    <d v="2012-08-04T00:00:00"/>
    <n v="41230"/>
    <n v="2012"/>
    <s v="February"/>
    <s v="Q1"/>
  </r>
  <r>
    <s v="TEQUILA TACOS LTD"/>
    <s v="SOFT DRINKS"/>
    <s v="John Michaloudis"/>
    <x v="2"/>
    <d v="2012-03-15T00:00:00"/>
    <n v="37346"/>
    <n v="2012"/>
    <s v="March"/>
    <s v="Q1"/>
  </r>
  <r>
    <s v="TEQUILA TACOS LTD"/>
    <s v="SOFT DRINKS"/>
    <s v="John Michaloudis"/>
    <x v="2"/>
    <d v="2012-12-19T00:00:00"/>
    <n v="53158"/>
    <n v="2012"/>
    <s v="April"/>
    <s v="Q2"/>
  </r>
  <r>
    <s v="TEQUILA TACOS LTD"/>
    <s v="SOFT DRINKS"/>
    <s v="John Michaloudis"/>
    <x v="2"/>
    <d v="2012-09-14T00:00:00"/>
    <n v="19611"/>
    <n v="2012"/>
    <s v="May"/>
    <s v="Q2"/>
  </r>
  <r>
    <s v="TEQUILA TACOS LTD"/>
    <s v="SOFT DRINKS"/>
    <s v="John Michaloudis"/>
    <x v="2"/>
    <d v="2012-03-16T00:00:00"/>
    <n v="22202"/>
    <n v="2012"/>
    <s v="June"/>
    <s v="Q2"/>
  </r>
  <r>
    <s v="TEQUILA TACOS LTD"/>
    <s v="SOFT DRINKS"/>
    <s v="John Michaloudis"/>
    <x v="2"/>
    <d v="2012-02-15T00:00:00"/>
    <n v="95925"/>
    <n v="2012"/>
    <s v="July"/>
    <s v="Q3"/>
  </r>
  <r>
    <s v="TEQUILA TACOS LTD"/>
    <s v="SOFT DRINKS"/>
    <s v="John Michaloudis"/>
    <x v="2"/>
    <d v="2012-07-13T00:00:00"/>
    <n v="50376"/>
    <n v="2012"/>
    <s v="August"/>
    <s v="Q3"/>
  </r>
  <r>
    <s v="TEQUILA TACOS LTD"/>
    <s v="SOFT DRINKS"/>
    <s v="John Michaloudis"/>
    <x v="2"/>
    <d v="2012-09-26T00:00:00"/>
    <n v="88763"/>
    <n v="2012"/>
    <s v="September"/>
    <s v="Q3"/>
  </r>
  <r>
    <s v="TEQUILA TACOS LTD"/>
    <s v="SOFT DRINKS"/>
    <s v="John Michaloudis"/>
    <x v="2"/>
    <d v="2012-07-14T00:00:00"/>
    <n v="46063"/>
    <n v="2012"/>
    <s v="October"/>
    <s v="Q4"/>
  </r>
  <r>
    <s v="TEQUILA TACOS LTD"/>
    <s v="SOFT DRINKS"/>
    <s v="John Michaloudis"/>
    <x v="2"/>
    <d v="2012-05-12T00:00:00"/>
    <n v="95529"/>
    <n v="2012"/>
    <s v="November"/>
    <s v="Q4"/>
  </r>
  <r>
    <s v="TEQUILA TACOS LTD"/>
    <s v="SOFT DRINKS"/>
    <s v="John Michaloudis"/>
    <x v="2"/>
    <d v="2012-05-12T00:00:00"/>
    <n v="27946"/>
    <n v="2012"/>
    <s v="December"/>
    <s v="Q4"/>
  </r>
  <r>
    <s v="TEQUILA TACOS LTD"/>
    <s v="BOTTLES"/>
    <s v="John Michaloudis"/>
    <x v="2"/>
    <d v="2012-08-23T00:00:00"/>
    <n v="48278"/>
    <n v="2012"/>
    <s v="January"/>
    <s v="Q1"/>
  </r>
  <r>
    <s v="TEQUILA TACOS LTD"/>
    <s v="BOTTLES"/>
    <s v="John Michaloudis"/>
    <x v="2"/>
    <d v="2012-02-01T00:00:00"/>
    <n v="70149"/>
    <n v="2012"/>
    <s v="February"/>
    <s v="Q1"/>
  </r>
  <r>
    <s v="TEQUILA TACOS LTD"/>
    <s v="BOTTLES"/>
    <s v="John Michaloudis"/>
    <x v="2"/>
    <d v="2012-11-17T00:00:00"/>
    <n v="55290"/>
    <n v="2012"/>
    <s v="March"/>
    <s v="Q1"/>
  </r>
  <r>
    <s v="TEQUILA TACOS LTD"/>
    <s v="BOTTLES"/>
    <s v="John Michaloudis"/>
    <x v="2"/>
    <d v="2012-12-21T00:00:00"/>
    <n v="65622"/>
    <n v="2012"/>
    <s v="April"/>
    <s v="Q2"/>
  </r>
  <r>
    <s v="TEQUILA TACOS LTD"/>
    <s v="BOTTLES"/>
    <s v="John Michaloudis"/>
    <x v="2"/>
    <d v="2012-11-14T00:00:00"/>
    <n v="98116"/>
    <n v="2012"/>
    <s v="May"/>
    <s v="Q2"/>
  </r>
  <r>
    <s v="TEQUILA TACOS LTD"/>
    <s v="BOTTLES"/>
    <s v="John Michaloudis"/>
    <x v="2"/>
    <d v="2012-08-01T00:00:00"/>
    <n v="14378"/>
    <n v="2012"/>
    <s v="June"/>
    <s v="Q2"/>
  </r>
  <r>
    <s v="TEQUILA TACOS LTD"/>
    <s v="BOTTLES"/>
    <s v="John Michaloudis"/>
    <x v="2"/>
    <d v="2012-11-28T00:00:00"/>
    <n v="92891"/>
    <n v="2012"/>
    <s v="July"/>
    <s v="Q3"/>
  </r>
  <r>
    <s v="TEQUILA TACOS LTD"/>
    <s v="BOTTLES"/>
    <s v="John Michaloudis"/>
    <x v="2"/>
    <d v="2012-03-21T00:00:00"/>
    <n v="65904"/>
    <n v="2012"/>
    <s v="August"/>
    <s v="Q3"/>
  </r>
  <r>
    <s v="TEQUILA TACOS LTD"/>
    <s v="BOTTLES"/>
    <s v="John Michaloudis"/>
    <x v="2"/>
    <d v="2012-10-13T00:00:00"/>
    <n v="53265"/>
    <n v="2012"/>
    <s v="September"/>
    <s v="Q3"/>
  </r>
  <r>
    <s v="TEQUILA TACOS LTD"/>
    <s v="BOTTLES"/>
    <s v="John Michaloudis"/>
    <x v="2"/>
    <d v="2012-08-10T00:00:00"/>
    <n v="69052"/>
    <n v="2012"/>
    <s v="October"/>
    <s v="Q4"/>
  </r>
  <r>
    <s v="TEQUILA TACOS LTD"/>
    <s v="BOTTLES"/>
    <s v="John Michaloudis"/>
    <x v="2"/>
    <d v="2012-09-06T00:00:00"/>
    <n v="56565"/>
    <n v="2012"/>
    <s v="November"/>
    <s v="Q4"/>
  </r>
  <r>
    <s v="TEQUILA TACOS LTD"/>
    <s v="BOTTLES"/>
    <s v="John Michaloudis"/>
    <x v="2"/>
    <d v="2012-01-24T00:00:00"/>
    <n v="24843"/>
    <n v="2012"/>
    <s v="December"/>
    <s v="Q4"/>
  </r>
  <r>
    <s v="TEQUILA TACOS LTD"/>
    <s v="ICE CUBES"/>
    <s v="John Michaloudis"/>
    <x v="2"/>
    <d v="2012-06-01T00:00:00"/>
    <n v="18850"/>
    <n v="2012"/>
    <s v="January"/>
    <s v="Q1"/>
  </r>
  <r>
    <s v="TEQUILA TACOS LTD"/>
    <s v="ICE CUBES"/>
    <s v="John Michaloudis"/>
    <x v="2"/>
    <d v="2012-03-16T00:00:00"/>
    <n v="17056"/>
    <n v="2012"/>
    <s v="February"/>
    <s v="Q1"/>
  </r>
  <r>
    <s v="TEQUILA TACOS LTD"/>
    <s v="ICE CUBES"/>
    <s v="John Michaloudis"/>
    <x v="2"/>
    <d v="2012-06-02T00:00:00"/>
    <n v="32910"/>
    <n v="2012"/>
    <s v="March"/>
    <s v="Q1"/>
  </r>
  <r>
    <s v="TEQUILA TACOS LTD"/>
    <s v="ICE CUBES"/>
    <s v="John Michaloudis"/>
    <x v="2"/>
    <d v="2012-02-08T00:00:00"/>
    <n v="87105"/>
    <n v="2012"/>
    <s v="April"/>
    <s v="Q2"/>
  </r>
  <r>
    <s v="TEQUILA TACOS LTD"/>
    <s v="ICE CUBES"/>
    <s v="John Michaloudis"/>
    <x v="2"/>
    <d v="2012-09-06T00:00:00"/>
    <n v="27695"/>
    <n v="2012"/>
    <s v="May"/>
    <s v="Q2"/>
  </r>
  <r>
    <s v="TEQUILA TACOS LTD"/>
    <s v="ICE CUBES"/>
    <s v="John Michaloudis"/>
    <x v="2"/>
    <d v="2012-09-26T00:00:00"/>
    <n v="41826"/>
    <n v="2012"/>
    <s v="June"/>
    <s v="Q2"/>
  </r>
  <r>
    <s v="TEQUILA TACOS LTD"/>
    <s v="ICE CUBES"/>
    <s v="John Michaloudis"/>
    <x v="2"/>
    <d v="2012-10-28T00:00:00"/>
    <n v="68002"/>
    <n v="2012"/>
    <s v="July"/>
    <s v="Q3"/>
  </r>
  <r>
    <s v="TEQUILA TACOS LTD"/>
    <s v="ICE CUBES"/>
    <s v="John Michaloudis"/>
    <x v="2"/>
    <d v="2012-06-15T00:00:00"/>
    <n v="10338"/>
    <n v="2012"/>
    <s v="August"/>
    <s v="Q3"/>
  </r>
  <r>
    <s v="TEQUILA TACOS LTD"/>
    <s v="ICE CUBES"/>
    <s v="John Michaloudis"/>
    <x v="2"/>
    <d v="2012-05-11T00:00:00"/>
    <n v="53471"/>
    <n v="2012"/>
    <s v="September"/>
    <s v="Q3"/>
  </r>
  <r>
    <s v="TEQUILA TACOS LTD"/>
    <s v="ICE CUBES"/>
    <s v="John Michaloudis"/>
    <x v="2"/>
    <d v="2012-06-29T00:00:00"/>
    <n v="59452"/>
    <n v="2012"/>
    <s v="October"/>
    <s v="Q4"/>
  </r>
  <r>
    <s v="TEQUILA TACOS LTD"/>
    <s v="ICE CUBES"/>
    <s v="John Michaloudis"/>
    <x v="2"/>
    <d v="2012-06-15T00:00:00"/>
    <n v="23750"/>
    <n v="2012"/>
    <s v="November"/>
    <s v="Q4"/>
  </r>
  <r>
    <s v="TEQUILA TACOS LTD"/>
    <s v="ICE CUBES"/>
    <s v="John Michaloudis"/>
    <x v="2"/>
    <d v="2012-11-15T00:00:00"/>
    <n v="69631"/>
    <n v="2012"/>
    <s v="December"/>
    <s v="Q4"/>
  </r>
  <r>
    <s v="TEQUILA TACOS LTD"/>
    <s v="TONIC"/>
    <s v="John Michaloudis"/>
    <x v="2"/>
    <d v="2012-11-28T00:00:00"/>
    <n v="87184"/>
    <n v="2012"/>
    <s v="January"/>
    <s v="Q1"/>
  </r>
  <r>
    <s v="TEQUILA TACOS LTD"/>
    <s v="TONIC"/>
    <s v="John Michaloudis"/>
    <x v="2"/>
    <d v="2012-01-12T00:00:00"/>
    <n v="13307"/>
    <n v="2012"/>
    <s v="February"/>
    <s v="Q1"/>
  </r>
  <r>
    <s v="TEQUILA TACOS LTD"/>
    <s v="TONIC"/>
    <s v="John Michaloudis"/>
    <x v="2"/>
    <d v="2012-06-01T00:00:00"/>
    <n v="76300"/>
    <n v="2012"/>
    <s v="March"/>
    <s v="Q1"/>
  </r>
  <r>
    <s v="TEQUILA TACOS LTD"/>
    <s v="TONIC"/>
    <s v="John Michaloudis"/>
    <x v="2"/>
    <d v="2012-11-28T00:00:00"/>
    <n v="87571"/>
    <n v="2012"/>
    <s v="April"/>
    <s v="Q2"/>
  </r>
  <r>
    <s v="TEQUILA TACOS LTD"/>
    <s v="TONIC"/>
    <s v="John Michaloudis"/>
    <x v="2"/>
    <d v="2012-09-21T00:00:00"/>
    <n v="46853"/>
    <n v="2012"/>
    <s v="May"/>
    <s v="Q2"/>
  </r>
  <r>
    <s v="TEQUILA TACOS LTD"/>
    <s v="TONIC"/>
    <s v="John Michaloudis"/>
    <x v="2"/>
    <d v="2012-11-03T00:00:00"/>
    <n v="94240"/>
    <n v="2012"/>
    <s v="June"/>
    <s v="Q2"/>
  </r>
  <r>
    <s v="TEQUILA TACOS LTD"/>
    <s v="TONIC"/>
    <s v="John Michaloudis"/>
    <x v="2"/>
    <d v="2012-11-03T00:00:00"/>
    <n v="18125"/>
    <n v="2012"/>
    <s v="July"/>
    <s v="Q3"/>
  </r>
  <r>
    <s v="TEQUILA TACOS LTD"/>
    <s v="TONIC"/>
    <s v="John Michaloudis"/>
    <x v="2"/>
    <d v="2012-12-19T00:00:00"/>
    <n v="34753"/>
    <n v="2012"/>
    <s v="August"/>
    <s v="Q3"/>
  </r>
  <r>
    <s v="TEQUILA TACOS LTD"/>
    <s v="TONIC"/>
    <s v="John Michaloudis"/>
    <x v="2"/>
    <d v="2012-01-14T00:00:00"/>
    <n v="61439"/>
    <n v="2012"/>
    <s v="September"/>
    <s v="Q3"/>
  </r>
  <r>
    <s v="TEQUILA TACOS LTD"/>
    <s v="TONIC"/>
    <s v="John Michaloudis"/>
    <x v="2"/>
    <d v="2012-07-27T00:00:00"/>
    <n v="66747"/>
    <n v="2012"/>
    <s v="October"/>
    <s v="Q4"/>
  </r>
  <r>
    <s v="TEQUILA TACOS LTD"/>
    <s v="TONIC"/>
    <s v="John Michaloudis"/>
    <x v="2"/>
    <d v="2012-10-04T00:00:00"/>
    <n v="88717"/>
    <n v="2012"/>
    <s v="November"/>
    <s v="Q4"/>
  </r>
  <r>
    <s v="TEQUILA TACOS LTD"/>
    <s v="TONIC"/>
    <s v="John Michaloudis"/>
    <x v="2"/>
    <d v="2012-05-05T00:00:00"/>
    <n v="26804"/>
    <n v="2012"/>
    <s v="December"/>
    <s v="Q4"/>
  </r>
  <r>
    <s v="TEQUILA TACOS LTD"/>
    <s v="SOFT DRINKS"/>
    <s v="John Michaloudis"/>
    <x v="2"/>
    <d v="2013-12-02T00:00:00"/>
    <n v="71362"/>
    <n v="2013"/>
    <s v="January"/>
    <s v="Q1"/>
  </r>
  <r>
    <s v="TEQUILA TACOS LTD"/>
    <s v="SOFT DRINKS"/>
    <s v="John Michaloudis"/>
    <x v="2"/>
    <d v="2013-09-29T00:00:00"/>
    <n v="78271"/>
    <n v="2013"/>
    <s v="February"/>
    <s v="Q1"/>
  </r>
  <r>
    <s v="TEQUILA TACOS LTD"/>
    <s v="SOFT DRINKS"/>
    <s v="John Michaloudis"/>
    <x v="2"/>
    <d v="2013-05-11T00:00:00"/>
    <n v="64303"/>
    <n v="2013"/>
    <s v="March"/>
    <s v="Q1"/>
  </r>
  <r>
    <s v="TEQUILA TACOS LTD"/>
    <s v="SOFT DRINKS"/>
    <s v="John Michaloudis"/>
    <x v="2"/>
    <d v="2013-07-14T00:00:00"/>
    <n v="30259"/>
    <n v="2013"/>
    <s v="April"/>
    <s v="Q2"/>
  </r>
  <r>
    <s v="TEQUILA TACOS LTD"/>
    <s v="SOFT DRINKS"/>
    <s v="John Michaloudis"/>
    <x v="2"/>
    <d v="2013-10-19T00:00:00"/>
    <n v="93605"/>
    <n v="2013"/>
    <s v="May"/>
    <s v="Q2"/>
  </r>
  <r>
    <s v="TEQUILA TACOS LTD"/>
    <s v="SOFT DRINKS"/>
    <s v="John Michaloudis"/>
    <x v="2"/>
    <d v="2013-07-07T00:00:00"/>
    <n v="81268"/>
    <n v="2013"/>
    <s v="June"/>
    <s v="Q2"/>
  </r>
  <r>
    <s v="TEQUILA TACOS LTD"/>
    <s v="SOFT DRINKS"/>
    <s v="John Michaloudis"/>
    <x v="2"/>
    <d v="2013-04-27T00:00:00"/>
    <n v="56176"/>
    <n v="2013"/>
    <s v="July"/>
    <s v="Q3"/>
  </r>
  <r>
    <s v="TEQUILA TACOS LTD"/>
    <s v="SOFT DRINKS"/>
    <s v="John Michaloudis"/>
    <x v="2"/>
    <d v="2013-07-27T00:00:00"/>
    <n v="31410"/>
    <n v="2013"/>
    <s v="August"/>
    <s v="Q3"/>
  </r>
  <r>
    <s v="TEQUILA TACOS LTD"/>
    <s v="SOFT DRINKS"/>
    <s v="John Michaloudis"/>
    <x v="2"/>
    <d v="2013-05-26T00:00:00"/>
    <n v="10690"/>
    <n v="2013"/>
    <s v="September"/>
    <s v="Q3"/>
  </r>
  <r>
    <s v="TEQUILA TACOS LTD"/>
    <s v="SOFT DRINKS"/>
    <s v="John Michaloudis"/>
    <x v="2"/>
    <d v="2013-08-17T00:00:00"/>
    <n v="82307"/>
    <n v="2013"/>
    <s v="October"/>
    <s v="Q4"/>
  </r>
  <r>
    <s v="TEQUILA TACOS LTD"/>
    <s v="SOFT DRINKS"/>
    <s v="John Michaloudis"/>
    <x v="2"/>
    <d v="2013-11-28T00:00:00"/>
    <n v="21780"/>
    <n v="2013"/>
    <s v="November"/>
    <s v="Q4"/>
  </r>
  <r>
    <s v="TEQUILA TACOS LTD"/>
    <s v="SOFT DRINKS"/>
    <s v="John Michaloudis"/>
    <x v="2"/>
    <d v="2013-05-09T00:00:00"/>
    <n v="55565"/>
    <n v="2013"/>
    <s v="December"/>
    <s v="Q4"/>
  </r>
  <r>
    <s v="TEQUILA TACOS LTD"/>
    <s v="BOTTLES"/>
    <s v="John Michaloudis"/>
    <x v="2"/>
    <d v="2013-08-08T00:00:00"/>
    <n v="64360"/>
    <n v="2013"/>
    <s v="January"/>
    <s v="Q1"/>
  </r>
  <r>
    <s v="TEQUILA TACOS LTD"/>
    <s v="BOTTLES"/>
    <s v="John Michaloudis"/>
    <x v="2"/>
    <d v="2013-07-20T00:00:00"/>
    <n v="60093"/>
    <n v="2013"/>
    <s v="February"/>
    <s v="Q1"/>
  </r>
  <r>
    <s v="TEQUILA TACOS LTD"/>
    <s v="BOTTLES"/>
    <s v="John Michaloudis"/>
    <x v="2"/>
    <d v="2013-08-08T00:00:00"/>
    <n v="76840"/>
    <n v="2013"/>
    <s v="March"/>
    <s v="Q1"/>
  </r>
  <r>
    <s v="TEQUILA TACOS LTD"/>
    <s v="BOTTLES"/>
    <s v="John Michaloudis"/>
    <x v="2"/>
    <d v="2013-09-07T00:00:00"/>
    <n v="90362"/>
    <n v="2013"/>
    <s v="April"/>
    <s v="Q2"/>
  </r>
  <r>
    <s v="TEQUILA TACOS LTD"/>
    <s v="BOTTLES"/>
    <s v="John Michaloudis"/>
    <x v="2"/>
    <d v="2013-11-08T00:00:00"/>
    <n v="18377"/>
    <n v="2013"/>
    <s v="May"/>
    <s v="Q2"/>
  </r>
  <r>
    <s v="TEQUILA TACOS LTD"/>
    <s v="BOTTLES"/>
    <s v="John Michaloudis"/>
    <x v="2"/>
    <d v="2013-03-01T00:00:00"/>
    <n v="41984"/>
    <n v="2013"/>
    <s v="June"/>
    <s v="Q2"/>
  </r>
  <r>
    <s v="TEQUILA TACOS LTD"/>
    <s v="BOTTLES"/>
    <s v="John Michaloudis"/>
    <x v="2"/>
    <d v="2013-01-24T00:00:00"/>
    <n v="61540"/>
    <n v="2013"/>
    <s v="July"/>
    <s v="Q3"/>
  </r>
  <r>
    <s v="TEQUILA TACOS LTD"/>
    <s v="BOTTLES"/>
    <s v="John Michaloudis"/>
    <x v="2"/>
    <d v="2013-11-28T00:00:00"/>
    <n v="84277"/>
    <n v="2013"/>
    <s v="August"/>
    <s v="Q3"/>
  </r>
  <r>
    <s v="TEQUILA TACOS LTD"/>
    <s v="BOTTLES"/>
    <s v="John Michaloudis"/>
    <x v="2"/>
    <d v="2013-05-23T00:00:00"/>
    <n v="35188"/>
    <n v="2013"/>
    <s v="September"/>
    <s v="Q3"/>
  </r>
  <r>
    <s v="TEQUILA TACOS LTD"/>
    <s v="BOTTLES"/>
    <s v="John Michaloudis"/>
    <x v="2"/>
    <d v="2013-09-07T00:00:00"/>
    <n v="41087"/>
    <n v="2013"/>
    <s v="October"/>
    <s v="Q4"/>
  </r>
  <r>
    <s v="TEQUILA TACOS LTD"/>
    <s v="BOTTLES"/>
    <s v="John Michaloudis"/>
    <x v="2"/>
    <d v="2013-02-23T00:00:00"/>
    <n v="79693"/>
    <n v="2013"/>
    <s v="November"/>
    <s v="Q4"/>
  </r>
  <r>
    <s v="TEQUILA TACOS LTD"/>
    <s v="BOTTLES"/>
    <s v="John Michaloudis"/>
    <x v="2"/>
    <d v="2013-03-23T00:00:00"/>
    <n v="56754"/>
    <n v="2013"/>
    <s v="December"/>
    <s v="Q4"/>
  </r>
  <r>
    <s v="TEQUILA TACOS LTD"/>
    <s v="ICE CUBES"/>
    <s v="John Michaloudis"/>
    <x v="2"/>
    <d v="2013-08-17T00:00:00"/>
    <n v="30135"/>
    <n v="2013"/>
    <s v="January"/>
    <s v="Q1"/>
  </r>
  <r>
    <s v="TEQUILA TACOS LTD"/>
    <s v="ICE CUBES"/>
    <s v="John Michaloudis"/>
    <x v="2"/>
    <d v="2013-11-15T00:00:00"/>
    <n v="54269"/>
    <n v="2013"/>
    <s v="February"/>
    <s v="Q1"/>
  </r>
  <r>
    <s v="TEQUILA TACOS LTD"/>
    <s v="ICE CUBES"/>
    <s v="John Michaloudis"/>
    <x v="2"/>
    <d v="2013-09-26T00:00:00"/>
    <n v="78768"/>
    <n v="2013"/>
    <s v="March"/>
    <s v="Q1"/>
  </r>
  <r>
    <s v="TEQUILA TACOS LTD"/>
    <s v="ICE CUBES"/>
    <s v="John Michaloudis"/>
    <x v="2"/>
    <d v="2013-08-08T00:00:00"/>
    <n v="79010"/>
    <n v="2013"/>
    <s v="April"/>
    <s v="Q2"/>
  </r>
  <r>
    <s v="TEQUILA TACOS LTD"/>
    <s v="ICE CUBES"/>
    <s v="John Michaloudis"/>
    <x v="2"/>
    <d v="2013-07-13T00:00:00"/>
    <n v="54188"/>
    <n v="2013"/>
    <s v="May"/>
    <s v="Q2"/>
  </r>
  <r>
    <s v="TEQUILA TACOS LTD"/>
    <s v="ICE CUBES"/>
    <s v="John Michaloudis"/>
    <x v="2"/>
    <d v="2013-10-04T00:00:00"/>
    <n v="44186"/>
    <n v="2013"/>
    <s v="June"/>
    <s v="Q2"/>
  </r>
  <r>
    <s v="TEQUILA TACOS LTD"/>
    <s v="ICE CUBES"/>
    <s v="John Michaloudis"/>
    <x v="2"/>
    <d v="2013-11-08T00:00:00"/>
    <n v="44361"/>
    <n v="2013"/>
    <s v="July"/>
    <s v="Q3"/>
  </r>
  <r>
    <s v="TEQUILA TACOS LTD"/>
    <s v="ICE CUBES"/>
    <s v="John Michaloudis"/>
    <x v="2"/>
    <d v="2013-04-14T00:00:00"/>
    <n v="89126"/>
    <n v="2013"/>
    <s v="August"/>
    <s v="Q3"/>
  </r>
  <r>
    <s v="TEQUILA TACOS LTD"/>
    <s v="ICE CUBES"/>
    <s v="John Michaloudis"/>
    <x v="2"/>
    <d v="2013-08-19T00:00:00"/>
    <n v="50294"/>
    <n v="2013"/>
    <s v="September"/>
    <s v="Q3"/>
  </r>
  <r>
    <s v="TEQUILA TACOS LTD"/>
    <s v="ICE CUBES"/>
    <s v="John Michaloudis"/>
    <x v="2"/>
    <d v="2013-06-29T00:00:00"/>
    <n v="85667"/>
    <n v="2013"/>
    <s v="October"/>
    <s v="Q4"/>
  </r>
  <r>
    <s v="TEQUILA TACOS LTD"/>
    <s v="ICE CUBES"/>
    <s v="John Michaloudis"/>
    <x v="2"/>
    <d v="2013-03-30T00:00:00"/>
    <n v="74326"/>
    <n v="2013"/>
    <s v="November"/>
    <s v="Q4"/>
  </r>
  <r>
    <s v="TEQUILA TACOS LTD"/>
    <s v="ICE CUBES"/>
    <s v="John Michaloudis"/>
    <x v="2"/>
    <d v="2013-01-11T00:00:00"/>
    <n v="54956"/>
    <n v="2013"/>
    <s v="December"/>
    <s v="Q4"/>
  </r>
  <r>
    <s v="TEQUILA TACOS LTD"/>
    <s v="TONIC"/>
    <s v="John Michaloudis"/>
    <x v="2"/>
    <d v="2013-10-17T00:00:00"/>
    <n v="74830"/>
    <n v="2013"/>
    <s v="January"/>
    <s v="Q1"/>
  </r>
  <r>
    <s v="TEQUILA TACOS LTD"/>
    <s v="TONIC"/>
    <s v="John Michaloudis"/>
    <x v="2"/>
    <d v="2013-10-11T00:00:00"/>
    <n v="73390"/>
    <n v="2013"/>
    <s v="February"/>
    <s v="Q1"/>
  </r>
  <r>
    <s v="TEQUILA TACOS LTD"/>
    <s v="TONIC"/>
    <s v="John Michaloudis"/>
    <x v="2"/>
    <d v="2013-01-03T00:00:00"/>
    <n v="18410"/>
    <n v="2013"/>
    <s v="March"/>
    <s v="Q1"/>
  </r>
  <r>
    <s v="TEQUILA TACOS LTD"/>
    <s v="TONIC"/>
    <s v="John Michaloudis"/>
    <x v="2"/>
    <d v="2013-12-14T00:00:00"/>
    <n v="96755"/>
    <n v="2013"/>
    <s v="April"/>
    <s v="Q2"/>
  </r>
  <r>
    <s v="TEQUILA TACOS LTD"/>
    <s v="TONIC"/>
    <s v="John Michaloudis"/>
    <x v="2"/>
    <d v="2013-11-28T00:00:00"/>
    <n v="61466"/>
    <n v="2013"/>
    <s v="May"/>
    <s v="Q2"/>
  </r>
  <r>
    <s v="TEQUILA TACOS LTD"/>
    <s v="TONIC"/>
    <s v="John Michaloudis"/>
    <x v="2"/>
    <d v="2013-05-06T00:00:00"/>
    <n v="31549"/>
    <n v="2013"/>
    <s v="June"/>
    <s v="Q2"/>
  </r>
  <r>
    <s v="TEQUILA TACOS LTD"/>
    <s v="TONIC"/>
    <s v="John Michaloudis"/>
    <x v="2"/>
    <d v="2013-09-14T00:00:00"/>
    <n v="91166"/>
    <n v="2013"/>
    <s v="July"/>
    <s v="Q3"/>
  </r>
  <r>
    <s v="TEQUILA TACOS LTD"/>
    <s v="TONIC"/>
    <s v="John Michaloudis"/>
    <x v="2"/>
    <d v="2013-09-07T00:00:00"/>
    <n v="88071"/>
    <n v="2013"/>
    <s v="August"/>
    <s v="Q3"/>
  </r>
  <r>
    <s v="TEQUILA TACOS LTD"/>
    <s v="TONIC"/>
    <s v="John Michaloudis"/>
    <x v="2"/>
    <d v="2013-06-22T00:00:00"/>
    <n v="61771"/>
    <n v="2013"/>
    <s v="September"/>
    <s v="Q3"/>
  </r>
  <r>
    <s v="TEQUILA TACOS LTD"/>
    <s v="TONIC"/>
    <s v="John Michaloudis"/>
    <x v="2"/>
    <d v="2013-04-20T00:00:00"/>
    <n v="81784"/>
    <n v="2013"/>
    <s v="October"/>
    <s v="Q4"/>
  </r>
  <r>
    <s v="TEQUILA TACOS LTD"/>
    <s v="TONIC"/>
    <s v="John Michaloudis"/>
    <x v="2"/>
    <d v="2013-06-29T00:00:00"/>
    <n v="27993"/>
    <n v="2013"/>
    <s v="November"/>
    <s v="Q4"/>
  </r>
  <r>
    <s v="TEQUILA TACOS LTD"/>
    <s v="TONIC"/>
    <s v="John Michaloudis"/>
    <x v="2"/>
    <d v="2013-04-06T00:00:00"/>
    <n v="45878"/>
    <n v="2013"/>
    <s v="December"/>
    <s v="Q4"/>
  </r>
  <r>
    <s v="TEQUILA TACOS LTD"/>
    <s v="SOFT DRINKS"/>
    <s v="John Michaloudis"/>
    <x v="2"/>
    <d v="2014-01-07T00:00:00"/>
    <n v="16425"/>
    <n v="2014"/>
    <s v="January"/>
    <s v="Q1"/>
  </r>
  <r>
    <s v="TEQUILA TACOS LTD"/>
    <s v="SOFT DRINKS"/>
    <s v="John Michaloudis"/>
    <x v="2"/>
    <d v="2014-09-26T00:00:00"/>
    <n v="27832"/>
    <n v="2014"/>
    <s v="February"/>
    <s v="Q1"/>
  </r>
  <r>
    <s v="TEQUILA TACOS LTD"/>
    <s v="SOFT DRINKS"/>
    <s v="John Michaloudis"/>
    <x v="2"/>
    <d v="2014-10-07T00:00:00"/>
    <n v="80073"/>
    <n v="2014"/>
    <s v="March"/>
    <s v="Q1"/>
  </r>
  <r>
    <s v="TEQUILA TACOS LTD"/>
    <s v="SOFT DRINKS"/>
    <s v="John Michaloudis"/>
    <x v="2"/>
    <d v="2014-08-04T00:00:00"/>
    <n v="97319"/>
    <n v="2014"/>
    <s v="April"/>
    <s v="Q2"/>
  </r>
  <r>
    <s v="TEQUILA TACOS LTD"/>
    <s v="SOFT DRINKS"/>
    <s v="John Michaloudis"/>
    <x v="2"/>
    <d v="2014-06-22T00:00:00"/>
    <n v="38277"/>
    <n v="2014"/>
    <s v="May"/>
    <s v="Q2"/>
  </r>
  <r>
    <s v="TEQUILA TACOS LTD"/>
    <s v="SOFT DRINKS"/>
    <s v="John Michaloudis"/>
    <x v="2"/>
    <d v="2014-03-23T00:00:00"/>
    <n v="44723"/>
    <n v="2014"/>
    <s v="June"/>
    <s v="Q2"/>
  </r>
  <r>
    <s v="TEQUILA TACOS LTD"/>
    <s v="SOFT DRINKS"/>
    <s v="John Michaloudis"/>
    <x v="2"/>
    <d v="2014-05-16T00:00:00"/>
    <n v="70630"/>
    <n v="2014"/>
    <s v="July"/>
    <s v="Q3"/>
  </r>
  <r>
    <s v="TEQUILA TACOS LTD"/>
    <s v="SOFT DRINKS"/>
    <s v="John Michaloudis"/>
    <x v="2"/>
    <d v="2014-07-27T00:00:00"/>
    <n v="45727"/>
    <n v="2014"/>
    <s v="August"/>
    <s v="Q3"/>
  </r>
  <r>
    <s v="TEQUILA TACOS LTD"/>
    <s v="SOFT DRINKS"/>
    <s v="John Michaloudis"/>
    <x v="2"/>
    <d v="2014-02-15T00:00:00"/>
    <n v="81486"/>
    <n v="2014"/>
    <s v="September"/>
    <s v="Q3"/>
  </r>
  <r>
    <s v="TEQUILA TACOS LTD"/>
    <s v="SOFT DRINKS"/>
    <s v="John Michaloudis"/>
    <x v="2"/>
    <d v="2014-04-13T00:00:00"/>
    <n v="35158"/>
    <n v="2014"/>
    <s v="October"/>
    <s v="Q4"/>
  </r>
  <r>
    <s v="TEQUILA TACOS LTD"/>
    <s v="SOFT DRINKS"/>
    <s v="John Michaloudis"/>
    <x v="2"/>
    <d v="2014-06-08T00:00:00"/>
    <n v="83262"/>
    <n v="2014"/>
    <s v="November"/>
    <s v="Q4"/>
  </r>
  <r>
    <s v="TEQUILA TACOS LTD"/>
    <s v="SOFT DRINKS"/>
    <s v="John Michaloudis"/>
    <x v="2"/>
    <d v="2014-12-19T00:00:00"/>
    <n v="74283"/>
    <n v="2014"/>
    <s v="December"/>
    <s v="Q4"/>
  </r>
  <r>
    <s v="TEQUILA TACOS LTD"/>
    <s v="BOTTLES"/>
    <s v="John Michaloudis"/>
    <x v="2"/>
    <d v="2014-03-08T00:00:00"/>
    <n v="24805"/>
    <n v="2014"/>
    <s v="January"/>
    <s v="Q1"/>
  </r>
  <r>
    <s v="TEQUILA TACOS LTD"/>
    <s v="BOTTLES"/>
    <s v="John Michaloudis"/>
    <x v="2"/>
    <d v="2014-08-01T00:00:00"/>
    <n v="16556"/>
    <n v="2014"/>
    <s v="February"/>
    <s v="Q1"/>
  </r>
  <r>
    <s v="TEQUILA TACOS LTD"/>
    <s v="BOTTLES"/>
    <s v="John Michaloudis"/>
    <x v="2"/>
    <d v="2014-05-09T00:00:00"/>
    <n v="48638"/>
    <n v="2014"/>
    <s v="March"/>
    <s v="Q1"/>
  </r>
  <r>
    <s v="TEQUILA TACOS LTD"/>
    <s v="BOTTLES"/>
    <s v="John Michaloudis"/>
    <x v="2"/>
    <d v="2014-07-20T00:00:00"/>
    <n v="56001"/>
    <n v="2014"/>
    <s v="April"/>
    <s v="Q2"/>
  </r>
  <r>
    <s v="TEQUILA TACOS LTD"/>
    <s v="BOTTLES"/>
    <s v="John Michaloudis"/>
    <x v="2"/>
    <d v="2014-10-17T00:00:00"/>
    <n v="17127"/>
    <n v="2014"/>
    <s v="May"/>
    <s v="Q2"/>
  </r>
  <r>
    <s v="TEQUILA TACOS LTD"/>
    <s v="BOTTLES"/>
    <s v="John Michaloudis"/>
    <x v="2"/>
    <d v="2014-01-25T00:00:00"/>
    <n v="89436"/>
    <n v="2014"/>
    <s v="June"/>
    <s v="Q2"/>
  </r>
  <r>
    <s v="TEQUILA TACOS LTD"/>
    <s v="BOTTLES"/>
    <s v="John Michaloudis"/>
    <x v="2"/>
    <d v="2014-11-15T00:00:00"/>
    <n v="70047"/>
    <n v="2014"/>
    <s v="July"/>
    <s v="Q3"/>
  </r>
  <r>
    <s v="TEQUILA TACOS LTD"/>
    <s v="BOTTLES"/>
    <s v="John Michaloudis"/>
    <x v="2"/>
    <d v="2014-02-15T00:00:00"/>
    <n v="38602"/>
    <n v="2014"/>
    <s v="August"/>
    <s v="Q3"/>
  </r>
  <r>
    <s v="TEQUILA TACOS LTD"/>
    <s v="BOTTLES"/>
    <s v="John Michaloudis"/>
    <x v="2"/>
    <d v="2014-10-11T00:00:00"/>
    <n v="74865"/>
    <n v="2014"/>
    <s v="September"/>
    <s v="Q3"/>
  </r>
  <r>
    <s v="TEQUILA TACOS LTD"/>
    <s v="BOTTLES"/>
    <s v="John Michaloudis"/>
    <x v="2"/>
    <d v="2014-10-20T00:00:00"/>
    <n v="61380"/>
    <n v="2014"/>
    <s v="October"/>
    <s v="Q4"/>
  </r>
  <r>
    <s v="TEQUILA TACOS LTD"/>
    <s v="BOTTLES"/>
    <s v="John Michaloudis"/>
    <x v="2"/>
    <d v="2014-10-10T00:00:00"/>
    <n v="14784"/>
    <n v="2014"/>
    <s v="November"/>
    <s v="Q4"/>
  </r>
  <r>
    <s v="TEQUILA TACOS LTD"/>
    <s v="BOTTLES"/>
    <s v="John Michaloudis"/>
    <x v="2"/>
    <d v="2014-12-02T00:00:00"/>
    <n v="73862"/>
    <n v="2014"/>
    <s v="December"/>
    <s v="Q4"/>
  </r>
  <r>
    <s v="TEQUILA TACOS LTD"/>
    <s v="ICE CUBES"/>
    <s v="John Michaloudis"/>
    <x v="2"/>
    <d v="2014-12-02T00:00:00"/>
    <n v="83315"/>
    <n v="2014"/>
    <s v="January"/>
    <s v="Q1"/>
  </r>
  <r>
    <s v="TEQUILA TACOS LTD"/>
    <s v="ICE CUBES"/>
    <s v="John Michaloudis"/>
    <x v="2"/>
    <d v="2014-12-02T00:00:00"/>
    <n v="68404"/>
    <n v="2014"/>
    <s v="February"/>
    <s v="Q1"/>
  </r>
  <r>
    <s v="TEQUILA TACOS LTD"/>
    <s v="ICE CUBES"/>
    <s v="John Michaloudis"/>
    <x v="2"/>
    <d v="2014-12-02T00:00:00"/>
    <n v="90217"/>
    <n v="2014"/>
    <s v="March"/>
    <s v="Q1"/>
  </r>
  <r>
    <s v="TEQUILA TACOS LTD"/>
    <s v="ICE CUBES"/>
    <s v="John Michaloudis"/>
    <x v="2"/>
    <d v="2014-12-02T00:00:00"/>
    <n v="90547"/>
    <n v="2014"/>
    <s v="April"/>
    <s v="Q2"/>
  </r>
  <r>
    <s v="TEQUILA TACOS LTD"/>
    <s v="ICE CUBES"/>
    <s v="John Michaloudis"/>
    <x v="2"/>
    <d v="2014-12-02T00:00:00"/>
    <n v="14692"/>
    <n v="2014"/>
    <s v="May"/>
    <s v="Q2"/>
  </r>
  <r>
    <s v="TEQUILA TACOS LTD"/>
    <s v="ICE CUBES"/>
    <s v="John Michaloudis"/>
    <x v="2"/>
    <d v="2014-12-02T00:00:00"/>
    <n v="49657"/>
    <n v="2014"/>
    <s v="June"/>
    <s v="Q2"/>
  </r>
  <r>
    <s v="TEQUILA TACOS LTD"/>
    <s v="ICE CUBES"/>
    <s v="John Michaloudis"/>
    <x v="2"/>
    <d v="2014-12-02T00:00:00"/>
    <n v="33571"/>
    <n v="2014"/>
    <s v="July"/>
    <s v="Q3"/>
  </r>
  <r>
    <s v="TEQUILA TACOS LTD"/>
    <s v="ICE CUBES"/>
    <s v="John Michaloudis"/>
    <x v="2"/>
    <d v="2014-12-02T00:00:00"/>
    <n v="49617"/>
    <n v="2014"/>
    <s v="August"/>
    <s v="Q3"/>
  </r>
  <r>
    <s v="TEQUILA TACOS LTD"/>
    <s v="ICE CUBES"/>
    <s v="John Michaloudis"/>
    <x v="2"/>
    <d v="2014-12-02T00:00:00"/>
    <n v="62480"/>
    <n v="2014"/>
    <s v="September"/>
    <s v="Q3"/>
  </r>
  <r>
    <s v="TEQUILA TACOS LTD"/>
    <s v="ICE CUBES"/>
    <s v="John Michaloudis"/>
    <x v="2"/>
    <d v="2014-12-02T00:00:00"/>
    <n v="47736"/>
    <n v="2014"/>
    <s v="October"/>
    <s v="Q4"/>
  </r>
  <r>
    <s v="TEQUILA TACOS LTD"/>
    <s v="ICE CUBES"/>
    <s v="John Michaloudis"/>
    <x v="2"/>
    <d v="2014-12-02T00:00:00"/>
    <n v="77558"/>
    <n v="2014"/>
    <s v="November"/>
    <s v="Q4"/>
  </r>
  <r>
    <s v="TEQUILA TACOS LTD"/>
    <s v="ICE CUBES"/>
    <s v="John Michaloudis"/>
    <x v="2"/>
    <d v="2014-06-23T00:00:00"/>
    <n v="55463"/>
    <n v="2014"/>
    <s v="December"/>
    <s v="Q4"/>
  </r>
  <r>
    <s v="TEQUILA TACOS LTD"/>
    <s v="TONIC"/>
    <s v="John Michaloudis"/>
    <x v="2"/>
    <d v="2014-06-23T00:00:00"/>
    <n v="94980"/>
    <n v="2014"/>
    <s v="January"/>
    <s v="Q1"/>
  </r>
  <r>
    <s v="TEQUILA TACOS LTD"/>
    <s v="TONIC"/>
    <s v="John Michaloudis"/>
    <x v="2"/>
    <d v="2014-06-23T00:00:00"/>
    <n v="10209"/>
    <n v="2014"/>
    <s v="February"/>
    <s v="Q1"/>
  </r>
  <r>
    <s v="TEQUILA TACOS LTD"/>
    <s v="TONIC"/>
    <s v="John Michaloudis"/>
    <x v="2"/>
    <d v="2014-06-23T00:00:00"/>
    <n v="53109"/>
    <n v="2014"/>
    <s v="March"/>
    <s v="Q1"/>
  </r>
  <r>
    <s v="TEQUILA TACOS LTD"/>
    <s v="TONIC"/>
    <s v="John Michaloudis"/>
    <x v="2"/>
    <d v="2014-06-23T00:00:00"/>
    <n v="83776"/>
    <n v="2014"/>
    <s v="April"/>
    <s v="Q2"/>
  </r>
  <r>
    <s v="TEQUILA TACOS LTD"/>
    <s v="TONIC"/>
    <s v="John Michaloudis"/>
    <x v="2"/>
    <d v="2014-06-23T00:00:00"/>
    <n v="30296"/>
    <n v="2014"/>
    <s v="May"/>
    <s v="Q2"/>
  </r>
  <r>
    <s v="TEQUILA TACOS LTD"/>
    <s v="TONIC"/>
    <s v="John Michaloudis"/>
    <x v="2"/>
    <d v="2014-06-23T00:00:00"/>
    <n v="99878"/>
    <n v="2014"/>
    <s v="June"/>
    <s v="Q2"/>
  </r>
  <r>
    <s v="TEQUILA TACOS LTD"/>
    <s v="TONIC"/>
    <s v="John Michaloudis"/>
    <x v="2"/>
    <d v="2014-12-20T00:00:00"/>
    <n v="85777"/>
    <n v="2014"/>
    <s v="July"/>
    <s v="Q3"/>
  </r>
  <r>
    <s v="TEQUILA TACOS LTD"/>
    <s v="TONIC"/>
    <s v="John Michaloudis"/>
    <x v="2"/>
    <d v="2014-12-20T00:00:00"/>
    <n v="42990"/>
    <n v="2014"/>
    <s v="August"/>
    <s v="Q3"/>
  </r>
  <r>
    <s v="TEQUILA TACOS LTD"/>
    <s v="TONIC"/>
    <s v="John Michaloudis"/>
    <x v="2"/>
    <d v="2014-12-21T00:00:00"/>
    <n v="31951"/>
    <n v="2014"/>
    <s v="September"/>
    <s v="Q3"/>
  </r>
  <r>
    <s v="TEQUILA TACOS LTD"/>
    <s v="TONIC"/>
    <s v="John Michaloudis"/>
    <x v="2"/>
    <d v="2014-11-22T00:00:00"/>
    <n v="52980"/>
    <n v="2014"/>
    <s v="October"/>
    <s v="Q4"/>
  </r>
  <r>
    <s v="TEQUILA TACOS LTD"/>
    <s v="TONIC"/>
    <s v="John Michaloudis"/>
    <x v="2"/>
    <d v="2014-12-30T00:00:00"/>
    <n v="32784"/>
    <n v="2014"/>
    <s v="November"/>
    <s v="Q4"/>
  </r>
  <r>
    <s v="TEQUILA TACOS LTD"/>
    <s v="TONIC"/>
    <s v="John Michaloudis"/>
    <x v="2"/>
    <d v="2014-09-06T00:00:00"/>
    <n v="87871"/>
    <n v="2014"/>
    <s v="December"/>
    <s v="Q4"/>
  </r>
  <r>
    <s v="GIN ON THE RUN CO"/>
    <s v="SOFT DRINKS"/>
    <s v="Homer Simpson"/>
    <x v="3"/>
    <d v="2012-03-09T00:00:00"/>
    <n v="44719"/>
    <n v="2012"/>
    <s v="January"/>
    <s v="Q1"/>
  </r>
  <r>
    <s v="GIN ON THE RUN CO"/>
    <s v="SOFT DRINKS"/>
    <s v="Homer Simpson"/>
    <x v="3"/>
    <d v="2012-09-28T00:00:00"/>
    <n v="25249"/>
    <n v="2012"/>
    <s v="February"/>
    <s v="Q1"/>
  </r>
  <r>
    <s v="GIN ON THE RUN CO"/>
    <s v="SOFT DRINKS"/>
    <s v="Homer Simpson"/>
    <x v="3"/>
    <d v="2012-10-04T00:00:00"/>
    <n v="86706"/>
    <n v="2012"/>
    <s v="March"/>
    <s v="Q1"/>
  </r>
  <r>
    <s v="GIN ON THE RUN CO"/>
    <s v="SOFT DRINKS"/>
    <s v="Homer Simpson"/>
    <x v="3"/>
    <d v="2012-02-16T00:00:00"/>
    <n v="57670"/>
    <n v="2012"/>
    <s v="April"/>
    <s v="Q2"/>
  </r>
  <r>
    <s v="GIN ON THE RUN CO"/>
    <s v="SOFT DRINKS"/>
    <s v="Homer Simpson"/>
    <x v="3"/>
    <d v="2012-05-16T00:00:00"/>
    <n v="17405"/>
    <n v="2012"/>
    <s v="May"/>
    <s v="Q2"/>
  </r>
  <r>
    <s v="GIN ON THE RUN CO"/>
    <s v="SOFT DRINKS"/>
    <s v="Homer Simpson"/>
    <x v="3"/>
    <d v="2012-11-28T00:00:00"/>
    <n v="71664"/>
    <n v="2012"/>
    <s v="June"/>
    <s v="Q2"/>
  </r>
  <r>
    <s v="GIN ON THE RUN CO"/>
    <s v="SOFT DRINKS"/>
    <s v="Homer Simpson"/>
    <x v="3"/>
    <d v="2012-02-01T00:00:00"/>
    <n v="71644"/>
    <n v="2012"/>
    <s v="July"/>
    <s v="Q3"/>
  </r>
  <r>
    <s v="GIN ON THE RUN CO"/>
    <s v="SOFT DRINKS"/>
    <s v="Homer Simpson"/>
    <x v="3"/>
    <d v="2012-02-15T00:00:00"/>
    <n v="20166"/>
    <n v="2012"/>
    <s v="August"/>
    <s v="Q3"/>
  </r>
  <r>
    <s v="GIN ON THE RUN CO"/>
    <s v="SOFT DRINKS"/>
    <s v="Homer Simpson"/>
    <x v="3"/>
    <d v="2012-12-14T00:00:00"/>
    <n v="99101"/>
    <n v="2012"/>
    <s v="September"/>
    <s v="Q3"/>
  </r>
  <r>
    <s v="GIN ON THE RUN CO"/>
    <s v="SOFT DRINKS"/>
    <s v="Homer Simpson"/>
    <x v="3"/>
    <d v="2012-06-22T00:00:00"/>
    <n v="24921"/>
    <n v="2012"/>
    <s v="October"/>
    <s v="Q4"/>
  </r>
  <r>
    <s v="GIN ON THE RUN CO"/>
    <s v="SOFT DRINKS"/>
    <s v="Homer Simpson"/>
    <x v="3"/>
    <d v="2012-04-06T00:00:00"/>
    <n v="46740"/>
    <n v="2012"/>
    <s v="November"/>
    <s v="Q4"/>
  </r>
  <r>
    <s v="GIN ON THE RUN CO"/>
    <s v="SOFT DRINKS"/>
    <s v="Homer Simpson"/>
    <x v="3"/>
    <d v="2012-04-06T00:00:00"/>
    <n v="57570"/>
    <n v="2012"/>
    <s v="December"/>
    <s v="Q4"/>
  </r>
  <r>
    <s v="GIN ON THE RUN CO"/>
    <s v="BOTTLES"/>
    <s v="Homer Simpson"/>
    <x v="3"/>
    <d v="2012-11-28T00:00:00"/>
    <n v="24997"/>
    <n v="2012"/>
    <s v="January"/>
    <s v="Q1"/>
  </r>
  <r>
    <s v="GIN ON THE RUN CO"/>
    <s v="BOTTLES"/>
    <s v="Homer Simpson"/>
    <x v="3"/>
    <d v="2012-03-16T00:00:00"/>
    <n v="93577"/>
    <n v="2012"/>
    <s v="February"/>
    <s v="Q1"/>
  </r>
  <r>
    <s v="GIN ON THE RUN CO"/>
    <s v="BOTTLES"/>
    <s v="Homer Simpson"/>
    <x v="3"/>
    <d v="2012-11-28T00:00:00"/>
    <n v="31641"/>
    <n v="2012"/>
    <s v="March"/>
    <s v="Q1"/>
  </r>
  <r>
    <s v="GIN ON THE RUN CO"/>
    <s v="BOTTLES"/>
    <s v="Homer Simpson"/>
    <x v="3"/>
    <d v="2012-10-04T00:00:00"/>
    <n v="95561"/>
    <n v="2012"/>
    <s v="April"/>
    <s v="Q2"/>
  </r>
  <r>
    <s v="GIN ON THE RUN CO"/>
    <s v="BOTTLES"/>
    <s v="Homer Simpson"/>
    <x v="3"/>
    <d v="2012-10-25T00:00:00"/>
    <n v="80267"/>
    <n v="2012"/>
    <s v="May"/>
    <s v="Q2"/>
  </r>
  <r>
    <s v="GIN ON THE RUN CO"/>
    <s v="BOTTLES"/>
    <s v="Homer Simpson"/>
    <x v="3"/>
    <d v="2012-03-09T00:00:00"/>
    <n v="71006"/>
    <n v="2012"/>
    <s v="June"/>
    <s v="Q2"/>
  </r>
  <r>
    <s v="GIN ON THE RUN CO"/>
    <s v="BOTTLES"/>
    <s v="Homer Simpson"/>
    <x v="3"/>
    <d v="2012-05-10T00:00:00"/>
    <n v="43061"/>
    <n v="2012"/>
    <s v="July"/>
    <s v="Q3"/>
  </r>
  <r>
    <s v="GIN ON THE RUN CO"/>
    <s v="BOTTLES"/>
    <s v="Homer Simpson"/>
    <x v="3"/>
    <d v="2012-07-13T00:00:00"/>
    <n v="10780"/>
    <n v="2012"/>
    <s v="August"/>
    <s v="Q3"/>
  </r>
  <r>
    <s v="GIN ON THE RUN CO"/>
    <s v="BOTTLES"/>
    <s v="Homer Simpson"/>
    <x v="3"/>
    <d v="2012-11-24T00:00:00"/>
    <n v="71281"/>
    <n v="2012"/>
    <s v="September"/>
    <s v="Q3"/>
  </r>
  <r>
    <s v="GIN ON THE RUN CO"/>
    <s v="BOTTLES"/>
    <s v="Homer Simpson"/>
    <x v="3"/>
    <d v="2012-09-07T00:00:00"/>
    <n v="58557"/>
    <n v="2012"/>
    <s v="October"/>
    <s v="Q4"/>
  </r>
  <r>
    <s v="GIN ON THE RUN CO"/>
    <s v="BOTTLES"/>
    <s v="Homer Simpson"/>
    <x v="3"/>
    <d v="2012-09-07T00:00:00"/>
    <n v="16918"/>
    <n v="2012"/>
    <s v="November"/>
    <s v="Q4"/>
  </r>
  <r>
    <s v="GIN ON THE RUN CO"/>
    <s v="BOTTLES"/>
    <s v="Homer Simpson"/>
    <x v="3"/>
    <d v="2012-07-07T00:00:00"/>
    <n v="96209"/>
    <n v="2012"/>
    <s v="December"/>
    <s v="Q4"/>
  </r>
  <r>
    <s v="GIN ON THE RUN CO"/>
    <s v="ICE CUBES"/>
    <s v="Homer Simpson"/>
    <x v="3"/>
    <d v="2012-09-07T00:00:00"/>
    <n v="90340"/>
    <n v="2012"/>
    <s v="January"/>
    <s v="Q1"/>
  </r>
  <r>
    <s v="GIN ON THE RUN CO"/>
    <s v="ICE CUBES"/>
    <s v="Homer Simpson"/>
    <x v="3"/>
    <d v="2012-09-07T00:00:00"/>
    <n v="89734"/>
    <n v="2012"/>
    <s v="February"/>
    <s v="Q1"/>
  </r>
  <r>
    <s v="GIN ON THE RUN CO"/>
    <s v="ICE CUBES"/>
    <s v="Homer Simpson"/>
    <x v="3"/>
    <d v="2012-01-03T00:00:00"/>
    <n v="95630"/>
    <n v="2012"/>
    <s v="March"/>
    <s v="Q1"/>
  </r>
  <r>
    <s v="GIN ON THE RUN CO"/>
    <s v="ICE CUBES"/>
    <s v="Homer Simpson"/>
    <x v="3"/>
    <d v="2012-11-01T00:00:00"/>
    <n v="30674"/>
    <n v="2012"/>
    <s v="April"/>
    <s v="Q2"/>
  </r>
  <r>
    <s v="GIN ON THE RUN CO"/>
    <s v="ICE CUBES"/>
    <s v="Homer Simpson"/>
    <x v="3"/>
    <d v="2012-03-14T00:00:00"/>
    <n v="72408"/>
    <n v="2012"/>
    <s v="May"/>
    <s v="Q2"/>
  </r>
  <r>
    <s v="GIN ON THE RUN CO"/>
    <s v="ICE CUBES"/>
    <s v="Homer Simpson"/>
    <x v="3"/>
    <d v="2012-10-10T00:00:00"/>
    <n v="66181"/>
    <n v="2012"/>
    <s v="June"/>
    <s v="Q2"/>
  </r>
  <r>
    <s v="GIN ON THE RUN CO"/>
    <s v="ICE CUBES"/>
    <s v="Homer Simpson"/>
    <x v="3"/>
    <d v="2012-04-06T00:00:00"/>
    <n v="28390"/>
    <n v="2012"/>
    <s v="July"/>
    <s v="Q3"/>
  </r>
  <r>
    <s v="GIN ON THE RUN CO"/>
    <s v="ICE CUBES"/>
    <s v="Homer Simpson"/>
    <x v="3"/>
    <d v="2012-10-10T00:00:00"/>
    <n v="45991"/>
    <n v="2012"/>
    <s v="August"/>
    <s v="Q3"/>
  </r>
  <r>
    <s v="GIN ON THE RUN CO"/>
    <s v="ICE CUBES"/>
    <s v="Homer Simpson"/>
    <x v="3"/>
    <d v="2012-06-15T00:00:00"/>
    <n v="14127"/>
    <n v="2012"/>
    <s v="September"/>
    <s v="Q3"/>
  </r>
  <r>
    <s v="GIN ON THE RUN CO"/>
    <s v="ICE CUBES"/>
    <s v="Homer Simpson"/>
    <x v="3"/>
    <d v="2012-07-14T00:00:00"/>
    <n v="91812"/>
    <n v="2012"/>
    <s v="October"/>
    <s v="Q4"/>
  </r>
  <r>
    <s v="GIN ON THE RUN CO"/>
    <s v="ICE CUBES"/>
    <s v="Homer Simpson"/>
    <x v="3"/>
    <d v="2012-11-28T00:00:00"/>
    <n v="77660"/>
    <n v="2012"/>
    <s v="November"/>
    <s v="Q4"/>
  </r>
  <r>
    <s v="GIN ON THE RUN CO"/>
    <s v="ICE CUBES"/>
    <s v="Homer Simpson"/>
    <x v="3"/>
    <d v="2012-06-24T00:00:00"/>
    <n v="30769"/>
    <n v="2012"/>
    <s v="December"/>
    <s v="Q4"/>
  </r>
  <r>
    <s v="GIN ON THE RUN CO"/>
    <s v="TONIC"/>
    <s v="Homer Simpson"/>
    <x v="3"/>
    <d v="2012-04-15T00:00:00"/>
    <n v="10090"/>
    <n v="2012"/>
    <s v="January"/>
    <s v="Q1"/>
  </r>
  <r>
    <s v="GIN ON THE RUN CO"/>
    <s v="TONIC"/>
    <s v="Homer Simpson"/>
    <x v="3"/>
    <d v="2012-09-13T00:00:00"/>
    <n v="85616"/>
    <n v="2012"/>
    <s v="February"/>
    <s v="Q1"/>
  </r>
  <r>
    <s v="GIN ON THE RUN CO"/>
    <s v="TONIC"/>
    <s v="Homer Simpson"/>
    <x v="3"/>
    <d v="2012-06-08T00:00:00"/>
    <n v="98483"/>
    <n v="2012"/>
    <s v="March"/>
    <s v="Q1"/>
  </r>
  <r>
    <s v="GIN ON THE RUN CO"/>
    <s v="TONIC"/>
    <s v="Homer Simpson"/>
    <x v="3"/>
    <d v="2012-09-16T00:00:00"/>
    <n v="45728"/>
    <n v="2012"/>
    <s v="April"/>
    <s v="Q2"/>
  </r>
  <r>
    <s v="GIN ON THE RUN CO"/>
    <s v="TONIC"/>
    <s v="Homer Simpson"/>
    <x v="3"/>
    <d v="2012-08-08T00:00:00"/>
    <n v="21385"/>
    <n v="2012"/>
    <s v="May"/>
    <s v="Q2"/>
  </r>
  <r>
    <s v="GIN ON THE RUN CO"/>
    <s v="TONIC"/>
    <s v="Homer Simpson"/>
    <x v="3"/>
    <d v="2012-05-18T00:00:00"/>
    <n v="29970"/>
    <n v="2012"/>
    <s v="June"/>
    <s v="Q2"/>
  </r>
  <r>
    <s v="GIN ON THE RUN CO"/>
    <s v="TONIC"/>
    <s v="Homer Simpson"/>
    <x v="3"/>
    <d v="2012-09-26T00:00:00"/>
    <n v="74306"/>
    <n v="2012"/>
    <s v="July"/>
    <s v="Q3"/>
  </r>
  <r>
    <s v="GIN ON THE RUN CO"/>
    <s v="TONIC"/>
    <s v="Homer Simpson"/>
    <x v="3"/>
    <d v="2012-02-01T00:00:00"/>
    <n v="35366"/>
    <n v="2012"/>
    <s v="August"/>
    <s v="Q3"/>
  </r>
  <r>
    <s v="GIN ON THE RUN CO"/>
    <s v="TONIC"/>
    <s v="Homer Simpson"/>
    <x v="3"/>
    <d v="2012-06-22T00:00:00"/>
    <n v="71112"/>
    <n v="2012"/>
    <s v="September"/>
    <s v="Q3"/>
  </r>
  <r>
    <s v="GIN ON THE RUN CO"/>
    <s v="TONIC"/>
    <s v="Homer Simpson"/>
    <x v="3"/>
    <d v="2012-10-17T00:00:00"/>
    <n v="54397"/>
    <n v="2012"/>
    <s v="October"/>
    <s v="Q4"/>
  </r>
  <r>
    <s v="GIN ON THE RUN CO"/>
    <s v="TONIC"/>
    <s v="Homer Simpson"/>
    <x v="3"/>
    <d v="2012-10-11T00:00:00"/>
    <n v="59226"/>
    <n v="2012"/>
    <s v="November"/>
    <s v="Q4"/>
  </r>
  <r>
    <s v="GIN ON THE RUN CO"/>
    <s v="TONIC"/>
    <s v="Homer Simpson"/>
    <x v="3"/>
    <d v="2012-10-17T00:00:00"/>
    <n v="11145"/>
    <n v="2012"/>
    <s v="December"/>
    <s v="Q4"/>
  </r>
  <r>
    <s v="GIN ON THE RUN CO"/>
    <s v="SOFT DRINKS"/>
    <s v="Homer Simpson"/>
    <x v="3"/>
    <d v="2013-07-06T00:00:00"/>
    <n v="14169"/>
    <n v="2013"/>
    <s v="January"/>
    <s v="Q1"/>
  </r>
  <r>
    <s v="GIN ON THE RUN CO"/>
    <s v="SOFT DRINKS"/>
    <s v="Homer Simpson"/>
    <x v="3"/>
    <d v="2013-01-10T00:00:00"/>
    <n v="41118"/>
    <n v="2013"/>
    <s v="February"/>
    <s v="Q1"/>
  </r>
  <r>
    <s v="GIN ON THE RUN CO"/>
    <s v="SOFT DRINKS"/>
    <s v="Homer Simpson"/>
    <x v="3"/>
    <d v="2013-10-11T00:00:00"/>
    <n v="84129"/>
    <n v="2013"/>
    <s v="March"/>
    <s v="Q1"/>
  </r>
  <r>
    <s v="GIN ON THE RUN CO"/>
    <s v="SOFT DRINKS"/>
    <s v="Homer Simpson"/>
    <x v="3"/>
    <d v="2013-11-16T00:00:00"/>
    <n v="29008"/>
    <n v="2013"/>
    <s v="April"/>
    <s v="Q2"/>
  </r>
  <r>
    <s v="GIN ON THE RUN CO"/>
    <s v="SOFT DRINKS"/>
    <s v="Homer Simpson"/>
    <x v="3"/>
    <d v="2013-11-28T00:00:00"/>
    <n v="76494"/>
    <n v="2013"/>
    <s v="May"/>
    <s v="Q2"/>
  </r>
  <r>
    <s v="GIN ON THE RUN CO"/>
    <s v="SOFT DRINKS"/>
    <s v="Homer Simpson"/>
    <x v="3"/>
    <d v="2013-12-31T00:00:00"/>
    <n v="89557"/>
    <n v="2013"/>
    <s v="June"/>
    <s v="Q2"/>
  </r>
  <r>
    <s v="GIN ON THE RUN CO"/>
    <s v="SOFT DRINKS"/>
    <s v="Homer Simpson"/>
    <x v="3"/>
    <d v="2013-12-31T00:00:00"/>
    <n v="49012"/>
    <n v="2013"/>
    <s v="July"/>
    <s v="Q3"/>
  </r>
  <r>
    <s v="GIN ON THE RUN CO"/>
    <s v="SOFT DRINKS"/>
    <s v="Homer Simpson"/>
    <x v="3"/>
    <d v="2013-12-31T00:00:00"/>
    <n v="61766"/>
    <n v="2013"/>
    <s v="August"/>
    <s v="Q3"/>
  </r>
  <r>
    <s v="GIN ON THE RUN CO"/>
    <s v="SOFT DRINKS"/>
    <s v="Homer Simpson"/>
    <x v="3"/>
    <d v="2013-05-06T00:00:00"/>
    <n v="39836"/>
    <n v="2013"/>
    <s v="September"/>
    <s v="Q3"/>
  </r>
  <r>
    <s v="GIN ON THE RUN CO"/>
    <s v="SOFT DRINKS"/>
    <s v="Homer Simpson"/>
    <x v="3"/>
    <d v="2013-08-31T00:00:00"/>
    <n v="29506"/>
    <n v="2013"/>
    <s v="October"/>
    <s v="Q4"/>
  </r>
  <r>
    <s v="GIN ON THE RUN CO"/>
    <s v="SOFT DRINKS"/>
    <s v="Homer Simpson"/>
    <x v="3"/>
    <d v="2013-09-09T00:00:00"/>
    <n v="23168"/>
    <n v="2013"/>
    <s v="November"/>
    <s v="Q4"/>
  </r>
  <r>
    <s v="GIN ON THE RUN CO"/>
    <s v="SOFT DRINKS"/>
    <s v="Homer Simpson"/>
    <x v="3"/>
    <d v="2013-12-09T00:00:00"/>
    <n v="97854"/>
    <n v="2013"/>
    <s v="December"/>
    <s v="Q4"/>
  </r>
  <r>
    <s v="GIN ON THE RUN CO"/>
    <s v="BOTTLES"/>
    <s v="Homer Simpson"/>
    <x v="3"/>
    <d v="2013-05-18T00:00:00"/>
    <n v="98852"/>
    <n v="2013"/>
    <s v="January"/>
    <s v="Q1"/>
  </r>
  <r>
    <s v="GIN ON THE RUN CO"/>
    <s v="BOTTLES"/>
    <s v="Homer Simpson"/>
    <x v="3"/>
    <d v="2013-12-06T00:00:00"/>
    <n v="56682"/>
    <n v="2013"/>
    <s v="February"/>
    <s v="Q1"/>
  </r>
  <r>
    <s v="GIN ON THE RUN CO"/>
    <s v="BOTTLES"/>
    <s v="Homer Simpson"/>
    <x v="3"/>
    <d v="2013-09-14T00:00:00"/>
    <n v="54310"/>
    <n v="2013"/>
    <s v="March"/>
    <s v="Q1"/>
  </r>
  <r>
    <s v="GIN ON THE RUN CO"/>
    <s v="BOTTLES"/>
    <s v="Homer Simpson"/>
    <x v="3"/>
    <d v="2013-01-03T00:00:00"/>
    <n v="87683"/>
    <n v="2013"/>
    <s v="April"/>
    <s v="Q2"/>
  </r>
  <r>
    <s v="GIN ON THE RUN CO"/>
    <s v="BOTTLES"/>
    <s v="Homer Simpson"/>
    <x v="3"/>
    <d v="2013-12-20T00:00:00"/>
    <n v="84104"/>
    <n v="2013"/>
    <s v="May"/>
    <s v="Q2"/>
  </r>
  <r>
    <s v="GIN ON THE RUN CO"/>
    <s v="BOTTLES"/>
    <s v="Homer Simpson"/>
    <x v="3"/>
    <d v="2013-02-01T00:00:00"/>
    <n v="91033"/>
    <n v="2013"/>
    <s v="June"/>
    <s v="Q2"/>
  </r>
  <r>
    <s v="GIN ON THE RUN CO"/>
    <s v="BOTTLES"/>
    <s v="Homer Simpson"/>
    <x v="3"/>
    <d v="2013-04-19T00:00:00"/>
    <n v="82085"/>
    <n v="2013"/>
    <s v="July"/>
    <s v="Q3"/>
  </r>
  <r>
    <s v="GIN ON THE RUN CO"/>
    <s v="BOTTLES"/>
    <s v="Homer Simpson"/>
    <x v="3"/>
    <d v="2013-04-19T00:00:00"/>
    <n v="54664"/>
    <n v="2013"/>
    <s v="August"/>
    <s v="Q3"/>
  </r>
  <r>
    <s v="GIN ON THE RUN CO"/>
    <s v="BOTTLES"/>
    <s v="Homer Simpson"/>
    <x v="3"/>
    <d v="2013-10-25T00:00:00"/>
    <n v="31434"/>
    <n v="2013"/>
    <s v="September"/>
    <s v="Q3"/>
  </r>
  <r>
    <s v="GIN ON THE RUN CO"/>
    <s v="BOTTLES"/>
    <s v="Homer Simpson"/>
    <x v="3"/>
    <d v="2013-10-25T00:00:00"/>
    <n v="80306"/>
    <n v="2013"/>
    <s v="October"/>
    <s v="Q4"/>
  </r>
  <r>
    <s v="GIN ON THE RUN CO"/>
    <s v="BOTTLES"/>
    <s v="Homer Simpson"/>
    <x v="3"/>
    <d v="2013-12-17T00:00:00"/>
    <n v="13804"/>
    <n v="2013"/>
    <s v="November"/>
    <s v="Q4"/>
  </r>
  <r>
    <s v="GIN ON THE RUN CO"/>
    <s v="BOTTLES"/>
    <s v="Homer Simpson"/>
    <x v="3"/>
    <d v="2013-12-17T00:00:00"/>
    <n v="92944"/>
    <n v="2013"/>
    <s v="December"/>
    <s v="Q4"/>
  </r>
  <r>
    <s v="GIN ON THE RUN CO"/>
    <s v="ICE CUBES"/>
    <s v="Homer Simpson"/>
    <x v="3"/>
    <d v="2013-12-08T00:00:00"/>
    <n v="61233"/>
    <n v="2013"/>
    <s v="January"/>
    <s v="Q1"/>
  </r>
  <r>
    <s v="GIN ON THE RUN CO"/>
    <s v="ICE CUBES"/>
    <s v="Homer Simpson"/>
    <x v="3"/>
    <d v="2013-01-18T00:00:00"/>
    <n v="69281"/>
    <n v="2013"/>
    <s v="February"/>
    <s v="Q1"/>
  </r>
  <r>
    <s v="GIN ON THE RUN CO"/>
    <s v="ICE CUBES"/>
    <s v="Homer Simpson"/>
    <x v="3"/>
    <d v="2013-12-21T00:00:00"/>
    <n v="94075"/>
    <n v="2013"/>
    <s v="March"/>
    <s v="Q1"/>
  </r>
  <r>
    <s v="GIN ON THE RUN CO"/>
    <s v="ICE CUBES"/>
    <s v="Homer Simpson"/>
    <x v="3"/>
    <d v="2013-06-29T00:00:00"/>
    <n v="43758"/>
    <n v="2013"/>
    <s v="April"/>
    <s v="Q2"/>
  </r>
  <r>
    <s v="GIN ON THE RUN CO"/>
    <s v="ICE CUBES"/>
    <s v="Homer Simpson"/>
    <x v="3"/>
    <d v="2013-12-21T00:00:00"/>
    <n v="56262"/>
    <n v="2013"/>
    <s v="May"/>
    <s v="Q2"/>
  </r>
  <r>
    <s v="GIN ON THE RUN CO"/>
    <s v="ICE CUBES"/>
    <s v="Homer Simpson"/>
    <x v="3"/>
    <d v="2013-07-20T00:00:00"/>
    <n v="42319"/>
    <n v="2013"/>
    <s v="June"/>
    <s v="Q2"/>
  </r>
  <r>
    <s v="GIN ON THE RUN CO"/>
    <s v="ICE CUBES"/>
    <s v="Homer Simpson"/>
    <x v="3"/>
    <d v="2013-05-09T00:00:00"/>
    <n v="82921"/>
    <n v="2013"/>
    <s v="July"/>
    <s v="Q3"/>
  </r>
  <r>
    <s v="GIN ON THE RUN CO"/>
    <s v="ICE CUBES"/>
    <s v="Homer Simpson"/>
    <x v="3"/>
    <d v="2013-06-08T00:00:00"/>
    <n v="56173"/>
    <n v="2013"/>
    <s v="August"/>
    <s v="Q3"/>
  </r>
  <r>
    <s v="GIN ON THE RUN CO"/>
    <s v="ICE CUBES"/>
    <s v="Homer Simpson"/>
    <x v="3"/>
    <d v="2013-11-19T00:00:00"/>
    <n v="66997"/>
    <n v="2013"/>
    <s v="September"/>
    <s v="Q3"/>
  </r>
  <r>
    <s v="GIN ON THE RUN CO"/>
    <s v="ICE CUBES"/>
    <s v="Homer Simpson"/>
    <x v="3"/>
    <d v="2013-12-13T00:00:00"/>
    <n v="28884"/>
    <n v="2013"/>
    <s v="October"/>
    <s v="Q4"/>
  </r>
  <r>
    <s v="GIN ON THE RUN CO"/>
    <s v="ICE CUBES"/>
    <s v="Homer Simpson"/>
    <x v="3"/>
    <d v="2013-10-26T00:00:00"/>
    <n v="74664"/>
    <n v="2013"/>
    <s v="November"/>
    <s v="Q4"/>
  </r>
  <r>
    <s v="GIN ON THE RUN CO"/>
    <s v="ICE CUBES"/>
    <s v="Homer Simpson"/>
    <x v="3"/>
    <d v="2013-01-12T00:00:00"/>
    <n v="71397"/>
    <n v="2013"/>
    <s v="December"/>
    <s v="Q4"/>
  </r>
  <r>
    <s v="GIN ON THE RUN CO"/>
    <s v="TONIC"/>
    <s v="Homer Simpson"/>
    <x v="3"/>
    <d v="2013-09-14T00:00:00"/>
    <n v="41975"/>
    <n v="2013"/>
    <s v="January"/>
    <s v="Q1"/>
  </r>
  <r>
    <s v="GIN ON THE RUN CO"/>
    <s v="TONIC"/>
    <s v="Homer Simpson"/>
    <x v="3"/>
    <d v="2013-02-14T00:00:00"/>
    <n v="88575"/>
    <n v="2013"/>
    <s v="February"/>
    <s v="Q1"/>
  </r>
  <r>
    <s v="GIN ON THE RUN CO"/>
    <s v="TONIC"/>
    <s v="Homer Simpson"/>
    <x v="3"/>
    <d v="2013-07-14T00:00:00"/>
    <n v="74340"/>
    <n v="2013"/>
    <s v="March"/>
    <s v="Q1"/>
  </r>
  <r>
    <s v="GIN ON THE RUN CO"/>
    <s v="TONIC"/>
    <s v="Homer Simpson"/>
    <x v="3"/>
    <d v="2013-11-28T00:00:00"/>
    <n v="72884"/>
    <n v="2013"/>
    <s v="April"/>
    <s v="Q2"/>
  </r>
  <r>
    <s v="GIN ON THE RUN CO"/>
    <s v="TONIC"/>
    <s v="Homer Simpson"/>
    <x v="3"/>
    <d v="2013-09-26T00:00:00"/>
    <n v="59557"/>
    <n v="2013"/>
    <s v="May"/>
    <s v="Q2"/>
  </r>
  <r>
    <s v="GIN ON THE RUN CO"/>
    <s v="TONIC"/>
    <s v="Homer Simpson"/>
    <x v="3"/>
    <d v="2013-10-18T00:00:00"/>
    <n v="86610"/>
    <n v="2013"/>
    <s v="June"/>
    <s v="Q2"/>
  </r>
  <r>
    <s v="GIN ON THE RUN CO"/>
    <s v="TONIC"/>
    <s v="Homer Simpson"/>
    <x v="3"/>
    <d v="2013-10-18T00:00:00"/>
    <n v="22172"/>
    <n v="2013"/>
    <s v="July"/>
    <s v="Q3"/>
  </r>
  <r>
    <s v="GIN ON THE RUN CO"/>
    <s v="TONIC"/>
    <s v="Homer Simpson"/>
    <x v="3"/>
    <d v="2013-06-02T00:00:00"/>
    <n v="89040"/>
    <n v="2013"/>
    <s v="August"/>
    <s v="Q3"/>
  </r>
  <r>
    <s v="GIN ON THE RUN CO"/>
    <s v="TONIC"/>
    <s v="Homer Simpson"/>
    <x v="3"/>
    <d v="2013-11-28T00:00:00"/>
    <n v="38507"/>
    <n v="2013"/>
    <s v="September"/>
    <s v="Q3"/>
  </r>
  <r>
    <s v="GIN ON THE RUN CO"/>
    <s v="TONIC"/>
    <s v="Homer Simpson"/>
    <x v="3"/>
    <d v="2013-11-28T00:00:00"/>
    <n v="94271"/>
    <n v="2013"/>
    <s v="October"/>
    <s v="Q4"/>
  </r>
  <r>
    <s v="GIN ON THE RUN CO"/>
    <s v="TONIC"/>
    <s v="Homer Simpson"/>
    <x v="3"/>
    <d v="2013-01-24T00:00:00"/>
    <n v="36517"/>
    <n v="2013"/>
    <s v="November"/>
    <s v="Q4"/>
  </r>
  <r>
    <s v="GIN ON THE RUN CO"/>
    <s v="TONIC"/>
    <s v="Homer Simpson"/>
    <x v="3"/>
    <d v="2013-05-16T00:00:00"/>
    <n v="71515"/>
    <n v="2013"/>
    <s v="December"/>
    <s v="Q4"/>
  </r>
  <r>
    <s v="GIN ON THE RUN CO"/>
    <s v="SOFT DRINKS"/>
    <s v="Homer Simpson"/>
    <x v="3"/>
    <d v="2014-12-20T00:00:00"/>
    <n v="92590"/>
    <n v="2014"/>
    <s v="January"/>
    <s v="Q1"/>
  </r>
  <r>
    <s v="GIN ON THE RUN CO"/>
    <s v="SOFT DRINKS"/>
    <s v="Homer Simpson"/>
    <x v="3"/>
    <d v="2014-11-28T00:00:00"/>
    <n v="95829"/>
    <n v="2014"/>
    <s v="February"/>
    <s v="Q1"/>
  </r>
  <r>
    <s v="GIN ON THE RUN CO"/>
    <s v="SOFT DRINKS"/>
    <s v="Homer Simpson"/>
    <x v="3"/>
    <d v="2014-01-18T00:00:00"/>
    <n v="75901"/>
    <n v="2014"/>
    <s v="March"/>
    <s v="Q1"/>
  </r>
  <r>
    <s v="GIN ON THE RUN CO"/>
    <s v="SOFT DRINKS"/>
    <s v="Homer Simpson"/>
    <x v="3"/>
    <d v="2014-06-14T00:00:00"/>
    <n v="73045"/>
    <n v="2014"/>
    <s v="April"/>
    <s v="Q2"/>
  </r>
  <r>
    <s v="GIN ON THE RUN CO"/>
    <s v="SOFT DRINKS"/>
    <s v="Homer Simpson"/>
    <x v="3"/>
    <d v="2014-02-23T00:00:00"/>
    <n v="71776"/>
    <n v="2014"/>
    <s v="May"/>
    <s v="Q2"/>
  </r>
  <r>
    <s v="GIN ON THE RUN CO"/>
    <s v="SOFT DRINKS"/>
    <s v="Homer Simpson"/>
    <x v="3"/>
    <d v="2014-12-09T00:00:00"/>
    <n v="29433"/>
    <n v="2014"/>
    <s v="June"/>
    <s v="Q2"/>
  </r>
  <r>
    <s v="GIN ON THE RUN CO"/>
    <s v="SOFT DRINKS"/>
    <s v="Homer Simpson"/>
    <x v="3"/>
    <d v="2014-05-09T00:00:00"/>
    <n v="96341"/>
    <n v="2014"/>
    <s v="July"/>
    <s v="Q3"/>
  </r>
  <r>
    <s v="GIN ON THE RUN CO"/>
    <s v="SOFT DRINKS"/>
    <s v="Homer Simpson"/>
    <x v="3"/>
    <d v="2014-11-28T00:00:00"/>
    <n v="12968"/>
    <n v="2014"/>
    <s v="August"/>
    <s v="Q3"/>
  </r>
  <r>
    <s v="GIN ON THE RUN CO"/>
    <s v="SOFT DRINKS"/>
    <s v="Homer Simpson"/>
    <x v="3"/>
    <d v="2014-12-31T00:00:00"/>
    <n v="53796"/>
    <n v="2014"/>
    <s v="September"/>
    <s v="Q3"/>
  </r>
  <r>
    <s v="GIN ON THE RUN CO"/>
    <s v="SOFT DRINKS"/>
    <s v="Homer Simpson"/>
    <x v="3"/>
    <d v="2014-12-14T00:00:00"/>
    <n v="46195"/>
    <n v="2014"/>
    <s v="October"/>
    <s v="Q4"/>
  </r>
  <r>
    <s v="GIN ON THE RUN CO"/>
    <s v="SOFT DRINKS"/>
    <s v="Homer Simpson"/>
    <x v="3"/>
    <d v="2014-11-28T00:00:00"/>
    <n v="63269"/>
    <n v="2014"/>
    <s v="November"/>
    <s v="Q4"/>
  </r>
  <r>
    <s v="GIN ON THE RUN CO"/>
    <s v="SOFT DRINKS"/>
    <s v="Homer Simpson"/>
    <x v="3"/>
    <d v="2014-12-09T00:00:00"/>
    <n v="67038"/>
    <n v="2014"/>
    <s v="December"/>
    <s v="Q4"/>
  </r>
  <r>
    <s v="GIN ON THE RUN CO"/>
    <s v="BOTTLES"/>
    <s v="Homer Simpson"/>
    <x v="3"/>
    <d v="2014-10-26T00:00:00"/>
    <n v="15201"/>
    <n v="2014"/>
    <s v="January"/>
    <s v="Q1"/>
  </r>
  <r>
    <s v="GIN ON THE RUN CO"/>
    <s v="BOTTLES"/>
    <s v="Homer Simpson"/>
    <x v="3"/>
    <d v="2014-04-27T00:00:00"/>
    <n v="27160"/>
    <n v="2014"/>
    <s v="February"/>
    <s v="Q1"/>
  </r>
  <r>
    <s v="GIN ON THE RUN CO"/>
    <s v="BOTTLES"/>
    <s v="Homer Simpson"/>
    <x v="3"/>
    <d v="2014-11-28T00:00:00"/>
    <n v="67176"/>
    <n v="2014"/>
    <s v="March"/>
    <s v="Q1"/>
  </r>
  <r>
    <s v="GIN ON THE RUN CO"/>
    <s v="BOTTLES"/>
    <s v="Homer Simpson"/>
    <x v="3"/>
    <d v="2014-05-18T00:00:00"/>
    <n v="62135"/>
    <n v="2014"/>
    <s v="April"/>
    <s v="Q2"/>
  </r>
  <r>
    <s v="GIN ON THE RUN CO"/>
    <s v="BOTTLES"/>
    <s v="Homer Simpson"/>
    <x v="3"/>
    <d v="2014-11-29T00:00:00"/>
    <n v="16292"/>
    <n v="2014"/>
    <s v="May"/>
    <s v="Q2"/>
  </r>
  <r>
    <s v="GIN ON THE RUN CO"/>
    <s v="BOTTLES"/>
    <s v="Homer Simpson"/>
    <x v="3"/>
    <d v="2014-11-28T00:00:00"/>
    <n v="77723"/>
    <n v="2014"/>
    <s v="June"/>
    <s v="Q2"/>
  </r>
  <r>
    <s v="GIN ON THE RUN CO"/>
    <s v="BOTTLES"/>
    <s v="Homer Simpson"/>
    <x v="3"/>
    <d v="2014-07-14T00:00:00"/>
    <n v="20106"/>
    <n v="2014"/>
    <s v="July"/>
    <s v="Q3"/>
  </r>
  <r>
    <s v="GIN ON THE RUN CO"/>
    <s v="BOTTLES"/>
    <s v="Homer Simpson"/>
    <x v="3"/>
    <d v="2014-07-07T00:00:00"/>
    <n v="91228"/>
    <n v="2014"/>
    <s v="August"/>
    <s v="Q3"/>
  </r>
  <r>
    <s v="GIN ON THE RUN CO"/>
    <s v="BOTTLES"/>
    <s v="Homer Simpson"/>
    <x v="3"/>
    <d v="2014-04-01T00:00:00"/>
    <n v="31915"/>
    <n v="2014"/>
    <s v="September"/>
    <s v="Q3"/>
  </r>
  <r>
    <s v="GIN ON THE RUN CO"/>
    <s v="BOTTLES"/>
    <s v="Homer Simpson"/>
    <x v="3"/>
    <d v="2014-04-01T00:00:00"/>
    <n v="28137"/>
    <n v="2014"/>
    <s v="October"/>
    <s v="Q4"/>
  </r>
  <r>
    <s v="GIN ON THE RUN CO"/>
    <s v="BOTTLES"/>
    <s v="Homer Simpson"/>
    <x v="3"/>
    <d v="2014-04-01T00:00:00"/>
    <n v="47215"/>
    <n v="2014"/>
    <s v="November"/>
    <s v="Q4"/>
  </r>
  <r>
    <s v="GIN ON THE RUN CO"/>
    <s v="BOTTLES"/>
    <s v="Homer Simpson"/>
    <x v="3"/>
    <d v="2014-04-01T00:00:00"/>
    <n v="78866"/>
    <n v="2014"/>
    <s v="December"/>
    <s v="Q4"/>
  </r>
  <r>
    <s v="GIN ON THE RUN CO"/>
    <s v="ICE CUBES"/>
    <s v="Homer Simpson"/>
    <x v="3"/>
    <d v="2014-04-01T00:00:00"/>
    <n v="97314"/>
    <n v="2014"/>
    <s v="January"/>
    <s v="Q1"/>
  </r>
  <r>
    <s v="GIN ON THE RUN CO"/>
    <s v="ICE CUBES"/>
    <s v="Homer Simpson"/>
    <x v="3"/>
    <d v="2014-04-01T00:00:00"/>
    <n v="66890"/>
    <n v="2014"/>
    <s v="February"/>
    <s v="Q1"/>
  </r>
  <r>
    <s v="GIN ON THE RUN CO"/>
    <s v="ICE CUBES"/>
    <s v="Homer Simpson"/>
    <x v="3"/>
    <d v="2014-04-01T00:00:00"/>
    <n v="63005"/>
    <n v="2014"/>
    <s v="March"/>
    <s v="Q1"/>
  </r>
  <r>
    <s v="GIN ON THE RUN CO"/>
    <s v="ICE CUBES"/>
    <s v="Homer Simpson"/>
    <x v="3"/>
    <d v="2014-04-01T00:00:00"/>
    <n v="37146"/>
    <n v="2014"/>
    <s v="April"/>
    <s v="Q2"/>
  </r>
  <r>
    <s v="GIN ON THE RUN CO"/>
    <s v="ICE CUBES"/>
    <s v="Homer Simpson"/>
    <x v="3"/>
    <d v="2014-04-01T00:00:00"/>
    <n v="40215"/>
    <n v="2014"/>
    <s v="May"/>
    <s v="Q2"/>
  </r>
  <r>
    <s v="GIN ON THE RUN CO"/>
    <s v="ICE CUBES"/>
    <s v="Homer Simpson"/>
    <x v="3"/>
    <d v="2014-04-01T00:00:00"/>
    <n v="39839"/>
    <n v="2014"/>
    <s v="June"/>
    <s v="Q2"/>
  </r>
  <r>
    <s v="GIN ON THE RUN CO"/>
    <s v="ICE CUBES"/>
    <s v="Homer Simpson"/>
    <x v="3"/>
    <d v="2014-11-22T00:00:00"/>
    <n v="79853"/>
    <n v="2014"/>
    <s v="July"/>
    <s v="Q3"/>
  </r>
  <r>
    <s v="GIN ON THE RUN CO"/>
    <s v="ICE CUBES"/>
    <s v="Homer Simpson"/>
    <x v="3"/>
    <d v="2014-08-04T00:00:00"/>
    <n v="11497"/>
    <n v="2014"/>
    <s v="August"/>
    <s v="Q3"/>
  </r>
  <r>
    <s v="GIN ON THE RUN CO"/>
    <s v="ICE CUBES"/>
    <s v="Homer Simpson"/>
    <x v="3"/>
    <d v="2014-08-04T00:00:00"/>
    <n v="65439"/>
    <n v="2014"/>
    <s v="September"/>
    <s v="Q3"/>
  </r>
  <r>
    <s v="GIN ON THE RUN CO"/>
    <s v="ICE CUBES"/>
    <s v="Homer Simpson"/>
    <x v="3"/>
    <d v="2014-04-04T00:00:00"/>
    <n v="96978"/>
    <n v="2014"/>
    <s v="October"/>
    <s v="Q4"/>
  </r>
  <r>
    <s v="GIN ON THE RUN CO"/>
    <s v="ICE CUBES"/>
    <s v="Homer Simpson"/>
    <x v="3"/>
    <d v="2014-09-26T00:00:00"/>
    <n v="95596"/>
    <n v="2014"/>
    <s v="November"/>
    <s v="Q4"/>
  </r>
  <r>
    <s v="GIN ON THE RUN CO"/>
    <s v="ICE CUBES"/>
    <s v="Homer Simpson"/>
    <x v="3"/>
    <d v="2014-11-14T00:00:00"/>
    <n v="28496"/>
    <n v="2014"/>
    <s v="December"/>
    <s v="Q4"/>
  </r>
  <r>
    <s v="GIN ON THE RUN CO"/>
    <s v="TONIC"/>
    <s v="Homer Simpson"/>
    <x v="3"/>
    <d v="2014-12-20T00:00:00"/>
    <n v="78392"/>
    <n v="2014"/>
    <s v="January"/>
    <s v="Q1"/>
  </r>
  <r>
    <s v="GIN ON THE RUN CO"/>
    <s v="TONIC"/>
    <s v="Homer Simpson"/>
    <x v="3"/>
    <d v="2014-12-08T00:00:00"/>
    <n v="61077"/>
    <n v="2014"/>
    <s v="February"/>
    <s v="Q1"/>
  </r>
  <r>
    <s v="GIN ON THE RUN CO"/>
    <s v="TONIC"/>
    <s v="Homer Simpson"/>
    <x v="3"/>
    <d v="2014-12-08T00:00:00"/>
    <n v="50033"/>
    <n v="2014"/>
    <s v="March"/>
    <s v="Q1"/>
  </r>
  <r>
    <s v="GIN ON THE RUN CO"/>
    <s v="TONIC"/>
    <s v="Homer Simpson"/>
    <x v="3"/>
    <d v="2014-12-08T00:00:00"/>
    <n v="50577"/>
    <n v="2014"/>
    <s v="April"/>
    <s v="Q2"/>
  </r>
  <r>
    <s v="GIN ON THE RUN CO"/>
    <s v="TONIC"/>
    <s v="Homer Simpson"/>
    <x v="3"/>
    <d v="2014-12-08T00:00:00"/>
    <n v="54040"/>
    <n v="2014"/>
    <s v="May"/>
    <s v="Q2"/>
  </r>
  <r>
    <s v="GIN ON THE RUN CO"/>
    <s v="TONIC"/>
    <s v="Homer Simpson"/>
    <x v="3"/>
    <d v="2014-12-17T00:00:00"/>
    <n v="45057"/>
    <n v="2014"/>
    <s v="June"/>
    <s v="Q2"/>
  </r>
  <r>
    <s v="GIN ON THE RUN CO"/>
    <s v="TONIC"/>
    <s v="Homer Simpson"/>
    <x v="3"/>
    <d v="2014-12-17T00:00:00"/>
    <n v="35558"/>
    <n v="2014"/>
    <s v="July"/>
    <s v="Q3"/>
  </r>
  <r>
    <s v="GIN ON THE RUN CO"/>
    <s v="TONIC"/>
    <s v="Homer Simpson"/>
    <x v="3"/>
    <d v="2014-12-17T00:00:00"/>
    <n v="21217"/>
    <n v="2014"/>
    <s v="August"/>
    <s v="Q3"/>
  </r>
  <r>
    <s v="GIN ON THE RUN CO"/>
    <s v="TONIC"/>
    <s v="Homer Simpson"/>
    <x v="3"/>
    <d v="2014-12-17T00:00:00"/>
    <n v="60244"/>
    <n v="2014"/>
    <s v="September"/>
    <s v="Q3"/>
  </r>
  <r>
    <s v="GIN ON THE RUN CO"/>
    <s v="TONIC"/>
    <s v="Homer Simpson"/>
    <x v="3"/>
    <d v="2014-01-05T00:00:00"/>
    <n v="76362"/>
    <n v="2014"/>
    <s v="October"/>
    <s v="Q4"/>
  </r>
  <r>
    <s v="GIN ON THE RUN CO"/>
    <s v="TONIC"/>
    <s v="Homer Simpson"/>
    <x v="3"/>
    <d v="2014-01-05T00:00:00"/>
    <n v="60119"/>
    <n v="2014"/>
    <s v="November"/>
    <s v="Q4"/>
  </r>
  <r>
    <s v="GIN ON THE RUN CO"/>
    <s v="TONIC"/>
    <s v="Homer Simpson"/>
    <x v="3"/>
    <d v="2014-01-05T00:00:00"/>
    <n v="45139"/>
    <n v="2014"/>
    <s v="December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5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2:B7" firstHeaderRow="1" firstDataRow="1" firstDataCol="1"/>
  <pivotFields count="9">
    <pivotField showAll="0"/>
    <pivotField showAll="0"/>
    <pivotField showAll="0"/>
    <pivotField axis="axisRow" showAll="0" sortType="ascending">
      <items count="5">
        <item x="0"/>
        <item x="1"/>
        <item x="2"/>
        <item x="3"/>
        <item t="default"/>
      </items>
    </pivotField>
    <pivotField numFmtId="14" showAll="0"/>
    <pivotField dataField="1" numFmtId="164" showAll="0"/>
    <pivotField showAll="0"/>
    <pivotField showAll="0"/>
    <pivotField multipleItemSelectionAllowed="1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5" baseField="0" baseItem="0"/>
  </dataFields>
  <formats count="3">
    <format dxfId="22">
      <pivotArea type="all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8" totalsRowCount="1" headerRowDxfId="19" dataDxfId="18">
  <autoFilter ref="A1:I577"/>
  <tableColumns count="9">
    <tableColumn id="1" name="CUSTOMER" totalsRowLabel="Total" dataDxfId="17" totalsRowDxfId="16"/>
    <tableColumn id="2" name="PRODUCTS" dataDxfId="15" totalsRowDxfId="14"/>
    <tableColumn id="3" name="SALES PERSON" dataDxfId="13" totalsRowDxfId="12"/>
    <tableColumn id="4" name="SALES REGION" dataDxfId="11" totalsRowDxfId="10"/>
    <tableColumn id="5" name="ORDER DATE" dataDxfId="9" totalsRowDxfId="8"/>
    <tableColumn id="6" name="SALES" totalsRowFunction="count" dataDxfId="7" totalsRowDxfId="6" dataCellStyle="Comma"/>
    <tableColumn id="7" name="FINANCIAL YEAR" dataDxfId="5" totalsRowDxfId="4"/>
    <tableColumn id="8" name="SALES MONTH" dataDxfId="3" totalsRowDxfId="2"/>
    <tableColumn id="9" name="SALES QTR" totalsRowFunction="count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7"/>
  <sheetViews>
    <sheetView showGridLines="0" tabSelected="1" zoomScaleNormal="100" workbookViewId="0">
      <selection activeCell="J22" activeCellId="1" sqref="A3 J22"/>
    </sheetView>
  </sheetViews>
  <sheetFormatPr defaultRowHeight="15.75" x14ac:dyDescent="0.25"/>
  <cols>
    <col min="1" max="1" width="20.125" style="10" customWidth="1"/>
    <col min="2" max="4" width="16.75" style="10" customWidth="1"/>
    <col min="5" max="5" width="16.75" style="12" customWidth="1"/>
    <col min="6" max="6" width="16.75" style="10" customWidth="1"/>
    <col min="7" max="7" width="3.125" style="10" customWidth="1"/>
    <col min="8" max="8" width="9" style="12" customWidth="1"/>
    <col min="9" max="10" width="7.375" style="10" bestFit="1" customWidth="1"/>
    <col min="11" max="11" width="12.375" style="10" customWidth="1"/>
    <col min="12" max="12" width="12.625" style="12" customWidth="1"/>
    <col min="13" max="13" width="11.625" style="10" bestFit="1" customWidth="1"/>
    <col min="14" max="14" width="6.875" style="10" customWidth="1"/>
    <col min="15" max="15" width="11.625" style="10" bestFit="1" customWidth="1"/>
    <col min="16" max="16" width="7.875" style="10" customWidth="1"/>
    <col min="17" max="17" width="11.625" style="10" bestFit="1" customWidth="1"/>
    <col min="18" max="18" width="7.875" style="10" customWidth="1"/>
    <col min="19" max="19" width="9.5" style="10" customWidth="1"/>
    <col min="20" max="20" width="13.875" style="10" customWidth="1"/>
    <col min="21" max="21" width="7.375" style="10" customWidth="1"/>
    <col min="22" max="23" width="9.125" style="10" bestFit="1" customWidth="1"/>
    <col min="24" max="24" width="7.875" style="10" customWidth="1"/>
    <col min="25" max="25" width="9.5" style="10" bestFit="1" customWidth="1"/>
    <col min="26" max="26" width="7.875" style="10" customWidth="1"/>
    <col min="27" max="27" width="11" style="10" customWidth="1"/>
    <col min="28" max="29" width="7.875" style="10" customWidth="1"/>
    <col min="30" max="32" width="6.875" style="10" customWidth="1"/>
    <col min="33" max="33" width="7.875" style="10" customWidth="1"/>
    <col min="34" max="35" width="6.875" style="10" customWidth="1"/>
    <col min="36" max="36" width="9.5" style="10" customWidth="1"/>
    <col min="37" max="38" width="7.875" style="10" customWidth="1"/>
    <col min="39" max="40" width="9.125" style="10" bestFit="1" customWidth="1"/>
    <col min="41" max="41" width="7.875" style="10" customWidth="1"/>
    <col min="42" max="42" width="9.5" style="10" bestFit="1" customWidth="1"/>
    <col min="43" max="43" width="10.375" style="10" bestFit="1" customWidth="1"/>
    <col min="44" max="16384" width="9" style="10"/>
  </cols>
  <sheetData>
    <row r="1" spans="1:28" ht="18.75" x14ac:dyDescent="0.3">
      <c r="A1" s="13"/>
    </row>
    <row r="2" spans="1:28" x14ac:dyDescent="0.25">
      <c r="A2" s="14" t="s">
        <v>42</v>
      </c>
      <c r="B2" s="20" t="s">
        <v>44</v>
      </c>
      <c r="C2"/>
      <c r="D2" t="s">
        <v>37</v>
      </c>
      <c r="E2" s="17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11" customFormat="1" x14ac:dyDescent="0.25">
      <c r="A3" s="19" t="s">
        <v>37</v>
      </c>
      <c r="B3" s="16">
        <v>7497764</v>
      </c>
      <c r="C3"/>
      <c r="D3" t="s">
        <v>36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5">
      <c r="A4" s="19" t="s">
        <v>36</v>
      </c>
      <c r="B4" s="16">
        <v>8071721</v>
      </c>
      <c r="C4"/>
      <c r="D4" t="s">
        <v>35</v>
      </c>
      <c r="E4" s="1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19" t="s">
        <v>35</v>
      </c>
      <c r="B5" s="16">
        <v>8158034</v>
      </c>
      <c r="C5"/>
      <c r="D5" t="s">
        <v>38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x14ac:dyDescent="0.25">
      <c r="A6" s="19" t="s">
        <v>38</v>
      </c>
      <c r="B6" s="16">
        <v>8336813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x14ac:dyDescent="0.25">
      <c r="A7" s="19" t="s">
        <v>43</v>
      </c>
      <c r="B7" s="16">
        <v>32064332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x14ac:dyDescent="0.25">
      <c r="A10"/>
      <c r="B10"/>
      <c r="C10"/>
      <c r="D10"/>
      <c r="E10"/>
      <c r="F10"/>
      <c r="G10"/>
      <c r="H10"/>
      <c r="I10"/>
      <c r="J10"/>
      <c r="K10"/>
    </row>
    <row r="11" spans="1:28" x14ac:dyDescent="0.25">
      <c r="A11"/>
      <c r="B11"/>
      <c r="C11"/>
      <c r="D11"/>
      <c r="E11"/>
      <c r="F11"/>
      <c r="G11"/>
      <c r="H11"/>
      <c r="I11"/>
      <c r="J11"/>
      <c r="K11"/>
    </row>
    <row r="12" spans="1:28" x14ac:dyDescent="0.25">
      <c r="A12"/>
      <c r="B12"/>
      <c r="C12"/>
      <c r="D12"/>
      <c r="E12"/>
      <c r="F12"/>
      <c r="G12"/>
      <c r="H12"/>
      <c r="I12"/>
      <c r="J12"/>
      <c r="K12"/>
    </row>
    <row r="13" spans="1:28" x14ac:dyDescent="0.25">
      <c r="A13"/>
      <c r="B13"/>
      <c r="C13"/>
      <c r="D13"/>
      <c r="E13"/>
      <c r="F13"/>
      <c r="G13"/>
      <c r="H13"/>
      <c r="I13"/>
      <c r="J13"/>
      <c r="K13"/>
    </row>
    <row r="14" spans="1:28" x14ac:dyDescent="0.25">
      <c r="A14"/>
      <c r="B14"/>
      <c r="C14"/>
      <c r="D14"/>
      <c r="E14"/>
      <c r="F14" s="15"/>
      <c r="G14"/>
      <c r="H14"/>
      <c r="I14"/>
      <c r="J14"/>
      <c r="K14"/>
    </row>
    <row r="15" spans="1:28" x14ac:dyDescent="0.25">
      <c r="A15"/>
      <c r="B15"/>
      <c r="C15"/>
      <c r="D15"/>
      <c r="E15"/>
      <c r="F15" s="15"/>
      <c r="G15"/>
      <c r="H15"/>
      <c r="I15"/>
      <c r="J15"/>
      <c r="K15"/>
    </row>
    <row r="16" spans="1:28" x14ac:dyDescent="0.25">
      <c r="A16"/>
      <c r="B16"/>
      <c r="C16"/>
      <c r="D16"/>
      <c r="E16"/>
      <c r="F16" s="15"/>
      <c r="G16"/>
      <c r="H16"/>
      <c r="I16"/>
      <c r="J16"/>
      <c r="K16"/>
    </row>
    <row r="17" spans="1:7" x14ac:dyDescent="0.25">
      <c r="A17"/>
      <c r="B17"/>
      <c r="C17"/>
      <c r="D17"/>
      <c r="E17"/>
      <c r="F17" s="15"/>
      <c r="G17"/>
    </row>
    <row r="18" spans="1:7" x14ac:dyDescent="0.25">
      <c r="A18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 s="15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  <row r="32" spans="1:7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</row>
    <row r="218" spans="1:7" x14ac:dyDescent="0.25">
      <c r="A218"/>
      <c r="B218"/>
      <c r="C218"/>
      <c r="D218"/>
      <c r="E218"/>
    </row>
    <row r="219" spans="1:7" x14ac:dyDescent="0.25">
      <c r="A219"/>
      <c r="B219"/>
      <c r="C219"/>
      <c r="D219"/>
      <c r="E219"/>
    </row>
    <row r="220" spans="1:7" x14ac:dyDescent="0.25">
      <c r="A220"/>
      <c r="B220"/>
      <c r="C220"/>
      <c r="D220"/>
      <c r="E220"/>
    </row>
    <row r="221" spans="1:7" x14ac:dyDescent="0.25">
      <c r="A221"/>
      <c r="B221"/>
      <c r="C221"/>
      <c r="D221"/>
      <c r="E221"/>
    </row>
    <row r="222" spans="1:7" x14ac:dyDescent="0.25">
      <c r="A222"/>
      <c r="B222"/>
      <c r="C222"/>
      <c r="D222"/>
      <c r="E222"/>
    </row>
    <row r="223" spans="1:7" x14ac:dyDescent="0.25">
      <c r="A223"/>
      <c r="B223"/>
      <c r="C223"/>
      <c r="D223"/>
      <c r="E223"/>
    </row>
    <row r="224" spans="1:7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</row>
    <row r="397" spans="1:5" x14ac:dyDescent="0.25">
      <c r="A397"/>
      <c r="B397"/>
      <c r="C397"/>
    </row>
    <row r="398" spans="1:5" x14ac:dyDescent="0.25">
      <c r="A398"/>
      <c r="B398"/>
      <c r="C398"/>
    </row>
    <row r="399" spans="1:5" x14ac:dyDescent="0.25">
      <c r="A399"/>
      <c r="B399"/>
      <c r="C399"/>
    </row>
    <row r="400" spans="1:5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  <c r="C571"/>
    </row>
    <row r="572" spans="1:3" x14ac:dyDescent="0.25">
      <c r="A572"/>
      <c r="B572"/>
      <c r="C572"/>
    </row>
    <row r="573" spans="1:3" x14ac:dyDescent="0.25">
      <c r="A573"/>
      <c r="B573"/>
      <c r="C573"/>
    </row>
    <row r="574" spans="1:3" x14ac:dyDescent="0.25">
      <c r="A574"/>
      <c r="B574"/>
      <c r="C574"/>
    </row>
    <row r="575" spans="1:3" x14ac:dyDescent="0.25">
      <c r="A575"/>
      <c r="B575"/>
      <c r="C575"/>
    </row>
    <row r="576" spans="1:3" x14ac:dyDescent="0.25">
      <c r="A576"/>
      <c r="B576"/>
      <c r="C576"/>
    </row>
    <row r="577" spans="1:3" x14ac:dyDescent="0.25">
      <c r="A577"/>
      <c r="B577"/>
      <c r="C577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showGridLines="0" topLeftCell="D1" zoomScale="80" zoomScaleNormal="80" workbookViewId="0">
      <selection activeCell="D11" sqref="D11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7"/>
  </cols>
  <sheetData>
    <row r="1" spans="1:9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1" t="s">
        <v>41</v>
      </c>
      <c r="H1" s="1" t="s">
        <v>6</v>
      </c>
      <c r="I1" s="1" t="s">
        <v>7</v>
      </c>
    </row>
    <row r="2" spans="1:9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</row>
    <row r="3" spans="1:9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</row>
    <row r="4" spans="1:9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</row>
    <row r="5" spans="1:9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</row>
    <row r="6" spans="1:9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</row>
    <row r="7" spans="1:9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</row>
    <row r="8" spans="1:9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</row>
    <row r="9" spans="1:9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</row>
    <row r="10" spans="1:9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</row>
    <row r="11" spans="1:9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</row>
    <row r="12" spans="1:9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</row>
    <row r="13" spans="1:9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</row>
    <row r="14" spans="1:9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</row>
    <row r="15" spans="1:9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</row>
    <row r="16" spans="1:9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</row>
    <row r="17" spans="1:9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</row>
    <row r="18" spans="1:9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</row>
    <row r="19" spans="1:9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</row>
    <row r="20" spans="1:9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</row>
    <row r="21" spans="1:9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</row>
    <row r="22" spans="1:9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</row>
    <row r="23" spans="1:9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</row>
    <row r="24" spans="1:9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</row>
    <row r="25" spans="1:9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</row>
    <row r="26" spans="1:9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</row>
    <row r="27" spans="1:9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</row>
    <row r="28" spans="1:9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</row>
    <row r="29" spans="1:9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</row>
    <row r="30" spans="1:9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</row>
    <row r="31" spans="1:9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</row>
    <row r="32" spans="1:9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</row>
    <row r="33" spans="1:9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</row>
    <row r="34" spans="1:9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</row>
    <row r="35" spans="1:9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</row>
    <row r="36" spans="1:9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</row>
    <row r="37" spans="1:9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</row>
    <row r="38" spans="1:9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</row>
    <row r="39" spans="1:9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</row>
    <row r="40" spans="1:9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</row>
    <row r="41" spans="1:9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</row>
    <row r="42" spans="1:9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</row>
    <row r="43" spans="1:9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</row>
    <row r="44" spans="1:9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</row>
    <row r="45" spans="1:9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</row>
    <row r="46" spans="1:9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</row>
    <row r="47" spans="1:9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</row>
    <row r="48" spans="1:9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</row>
    <row r="49" spans="1:9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</row>
    <row r="50" spans="1:9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</row>
    <row r="51" spans="1:9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</row>
    <row r="52" spans="1:9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</row>
    <row r="53" spans="1:9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</row>
    <row r="54" spans="1:9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</row>
    <row r="55" spans="1:9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</row>
    <row r="56" spans="1:9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</row>
    <row r="57" spans="1:9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</row>
    <row r="58" spans="1:9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</row>
    <row r="59" spans="1:9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</row>
    <row r="60" spans="1:9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</row>
    <row r="61" spans="1:9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</row>
    <row r="62" spans="1:9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</row>
    <row r="63" spans="1:9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</row>
    <row r="64" spans="1:9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</row>
    <row r="65" spans="1:9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</row>
    <row r="66" spans="1:9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</row>
    <row r="67" spans="1:9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</row>
    <row r="68" spans="1:9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</row>
    <row r="69" spans="1:9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</row>
    <row r="70" spans="1:9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</row>
    <row r="71" spans="1:9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</row>
    <row r="72" spans="1:9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</row>
    <row r="73" spans="1:9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</row>
    <row r="74" spans="1:9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</row>
    <row r="75" spans="1:9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</row>
    <row r="76" spans="1:9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</row>
    <row r="77" spans="1:9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</row>
    <row r="78" spans="1:9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</row>
    <row r="79" spans="1:9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</row>
    <row r="80" spans="1:9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</row>
    <row r="81" spans="1:9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</row>
    <row r="82" spans="1:9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</row>
    <row r="83" spans="1:9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</row>
    <row r="84" spans="1:9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</row>
    <row r="85" spans="1:9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</row>
    <row r="86" spans="1:9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</row>
    <row r="87" spans="1:9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</row>
    <row r="88" spans="1:9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</row>
    <row r="89" spans="1:9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</row>
    <row r="90" spans="1:9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</row>
    <row r="91" spans="1:9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</row>
    <row r="92" spans="1:9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</row>
    <row r="93" spans="1:9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</row>
    <row r="94" spans="1:9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</row>
    <row r="95" spans="1:9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</row>
    <row r="96" spans="1:9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</row>
    <row r="97" spans="1:9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</row>
    <row r="98" spans="1:9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</row>
    <row r="99" spans="1:9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</row>
    <row r="100" spans="1:9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</row>
    <row r="101" spans="1:9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</row>
    <row r="102" spans="1:9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41686</v>
      </c>
      <c r="F102" s="4">
        <v>21987</v>
      </c>
      <c r="G102" s="2">
        <v>2014</v>
      </c>
      <c r="H102" s="2" t="s">
        <v>30</v>
      </c>
      <c r="I102" s="2" t="s">
        <v>28</v>
      </c>
    </row>
    <row r="103" spans="1:9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</row>
    <row r="104" spans="1:9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</row>
    <row r="105" spans="1:9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</row>
    <row r="106" spans="1:9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</row>
    <row r="107" spans="1:9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</row>
    <row r="108" spans="1:9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</row>
    <row r="109" spans="1:9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</row>
    <row r="110" spans="1:9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</row>
    <row r="111" spans="1:9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</row>
    <row r="112" spans="1:9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</row>
    <row r="113" spans="1:9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</row>
    <row r="114" spans="1:9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41671</v>
      </c>
      <c r="F114" s="4">
        <v>71370</v>
      </c>
      <c r="G114" s="2">
        <v>2014</v>
      </c>
      <c r="H114" s="2" t="s">
        <v>30</v>
      </c>
      <c r="I114" s="2" t="s">
        <v>28</v>
      </c>
    </row>
    <row r="115" spans="1:9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</row>
    <row r="116" spans="1:9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</row>
    <row r="117" spans="1:9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</row>
    <row r="118" spans="1:9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</row>
    <row r="119" spans="1:9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</row>
    <row r="120" spans="1:9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</row>
    <row r="121" spans="1:9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</row>
    <row r="122" spans="1:9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</row>
    <row r="123" spans="1:9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</row>
    <row r="124" spans="1:9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</row>
    <row r="125" spans="1:9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41686</v>
      </c>
      <c r="F125" s="4">
        <v>32566</v>
      </c>
      <c r="G125" s="2">
        <v>2014</v>
      </c>
      <c r="H125" s="2" t="s">
        <v>11</v>
      </c>
      <c r="I125" s="2" t="s">
        <v>28</v>
      </c>
    </row>
    <row r="126" spans="1:9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</row>
    <row r="127" spans="1:9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</row>
    <row r="128" spans="1:9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</row>
    <row r="129" spans="1:9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</row>
    <row r="130" spans="1:9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</row>
    <row r="131" spans="1:9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</row>
    <row r="132" spans="1:9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</row>
    <row r="133" spans="1:9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</row>
    <row r="134" spans="1:9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</row>
    <row r="135" spans="1:9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</row>
    <row r="136" spans="1:9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</row>
    <row r="137" spans="1:9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</row>
    <row r="138" spans="1:9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</row>
    <row r="139" spans="1:9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</row>
    <row r="140" spans="1:9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</row>
    <row r="141" spans="1:9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</row>
    <row r="142" spans="1:9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</row>
    <row r="143" spans="1:9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</row>
    <row r="144" spans="1:9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</row>
    <row r="145" spans="1:9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</row>
    <row r="146" spans="1:9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</row>
    <row r="147" spans="1:9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</row>
    <row r="148" spans="1:9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</row>
    <row r="149" spans="1:9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</row>
    <row r="150" spans="1:9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</row>
    <row r="151" spans="1:9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</row>
    <row r="152" spans="1:9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</row>
    <row r="153" spans="1:9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</row>
    <row r="154" spans="1:9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</row>
    <row r="155" spans="1:9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</row>
    <row r="156" spans="1:9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</row>
    <row r="157" spans="1:9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</row>
    <row r="158" spans="1:9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</row>
    <row r="159" spans="1:9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</row>
    <row r="160" spans="1:9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</row>
    <row r="161" spans="1:9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</row>
    <row r="162" spans="1:9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</row>
    <row r="163" spans="1:9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</row>
    <row r="164" spans="1:9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</row>
    <row r="165" spans="1:9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41264</v>
      </c>
      <c r="F165" s="4">
        <v>35958</v>
      </c>
      <c r="G165" s="2">
        <v>2012</v>
      </c>
      <c r="H165" s="2" t="s">
        <v>23</v>
      </c>
      <c r="I165" s="2" t="s">
        <v>34</v>
      </c>
    </row>
    <row r="166" spans="1:9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</row>
    <row r="167" spans="1:9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</row>
    <row r="168" spans="1:9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</row>
    <row r="169" spans="1:9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</row>
    <row r="170" spans="1:9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</row>
    <row r="171" spans="1:9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</row>
    <row r="172" spans="1:9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</row>
    <row r="173" spans="1:9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</row>
    <row r="174" spans="1:9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</row>
    <row r="175" spans="1:9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</row>
    <row r="176" spans="1:9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</row>
    <row r="177" spans="1:9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</row>
    <row r="178" spans="1:9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</row>
    <row r="179" spans="1:9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</row>
    <row r="180" spans="1:9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</row>
    <row r="181" spans="1:9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</row>
    <row r="182" spans="1:9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</row>
    <row r="183" spans="1:9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</row>
    <row r="184" spans="1:9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</row>
    <row r="185" spans="1:9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</row>
    <row r="186" spans="1:9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</row>
    <row r="187" spans="1:9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</row>
    <row r="188" spans="1:9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</row>
    <row r="189" spans="1:9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</row>
    <row r="190" spans="1:9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</row>
    <row r="191" spans="1:9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</row>
    <row r="192" spans="1:9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</row>
    <row r="193" spans="1:9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</row>
    <row r="194" spans="1:9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</row>
    <row r="195" spans="1:9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</row>
    <row r="196" spans="1:9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</row>
    <row r="197" spans="1:9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</row>
    <row r="198" spans="1:9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</row>
    <row r="199" spans="1:9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</row>
    <row r="200" spans="1:9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</row>
    <row r="201" spans="1:9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</row>
    <row r="202" spans="1:9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</row>
    <row r="203" spans="1:9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</row>
    <row r="204" spans="1:9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</row>
    <row r="205" spans="1:9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</row>
    <row r="206" spans="1:9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</row>
    <row r="207" spans="1:9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</row>
    <row r="208" spans="1:9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</row>
    <row r="209" spans="1:9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</row>
    <row r="210" spans="1:9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</row>
    <row r="211" spans="1:9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</row>
    <row r="212" spans="1:9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</row>
    <row r="213" spans="1:9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</row>
    <row r="214" spans="1:9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</row>
    <row r="215" spans="1:9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</row>
    <row r="216" spans="1:9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</row>
    <row r="217" spans="1:9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</row>
    <row r="218" spans="1:9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</row>
    <row r="219" spans="1:9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</row>
    <row r="220" spans="1:9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</row>
    <row r="221" spans="1:9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</row>
    <row r="222" spans="1:9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</row>
    <row r="223" spans="1:9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</row>
    <row r="224" spans="1:9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</row>
    <row r="225" spans="1:9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</row>
    <row r="226" spans="1:9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</row>
    <row r="227" spans="1:9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</row>
    <row r="228" spans="1:9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</row>
    <row r="229" spans="1:9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</row>
    <row r="230" spans="1:9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</row>
    <row r="231" spans="1:9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</row>
    <row r="232" spans="1:9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</row>
    <row r="233" spans="1:9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</row>
    <row r="234" spans="1:9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</row>
    <row r="235" spans="1:9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</row>
    <row r="236" spans="1:9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</row>
    <row r="237" spans="1:9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</row>
    <row r="238" spans="1:9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</row>
    <row r="239" spans="1:9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</row>
    <row r="240" spans="1:9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</row>
    <row r="241" spans="1:9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</row>
    <row r="242" spans="1:9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</row>
    <row r="243" spans="1:9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</row>
    <row r="244" spans="1:9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</row>
    <row r="245" spans="1:9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</row>
    <row r="246" spans="1:9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</row>
    <row r="247" spans="1:9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</row>
    <row r="248" spans="1:9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</row>
    <row r="249" spans="1:9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</row>
    <row r="250" spans="1:9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</row>
    <row r="251" spans="1:9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</row>
    <row r="252" spans="1:9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</row>
    <row r="253" spans="1:9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</row>
    <row r="254" spans="1:9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</row>
    <row r="255" spans="1:9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</row>
    <row r="256" spans="1:9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</row>
    <row r="257" spans="1:9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</row>
    <row r="258" spans="1:9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</row>
    <row r="259" spans="1:9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</row>
    <row r="260" spans="1:9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</row>
    <row r="261" spans="1:9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</row>
    <row r="262" spans="1:9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</row>
    <row r="263" spans="1:9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</row>
    <row r="264" spans="1:9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</row>
    <row r="265" spans="1:9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</row>
    <row r="266" spans="1:9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</row>
    <row r="267" spans="1:9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</row>
    <row r="268" spans="1:9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</row>
    <row r="269" spans="1:9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</row>
    <row r="270" spans="1:9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</row>
    <row r="271" spans="1:9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</row>
    <row r="272" spans="1:9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</row>
    <row r="273" spans="1:9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</row>
    <row r="274" spans="1:9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</row>
    <row r="275" spans="1:9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</row>
    <row r="276" spans="1:9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</row>
    <row r="277" spans="1:9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</row>
    <row r="278" spans="1:9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</row>
    <row r="279" spans="1:9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</row>
    <row r="280" spans="1:9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</row>
    <row r="281" spans="1:9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</row>
    <row r="282" spans="1:9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</row>
    <row r="283" spans="1:9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</row>
    <row r="284" spans="1:9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</row>
    <row r="285" spans="1:9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</row>
    <row r="286" spans="1:9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</row>
    <row r="287" spans="1:9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</row>
    <row r="288" spans="1:9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</row>
    <row r="289" spans="1:9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</row>
    <row r="290" spans="1:9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</row>
    <row r="291" spans="1:9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</row>
    <row r="292" spans="1:9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</row>
    <row r="293" spans="1:9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</row>
    <row r="294" spans="1:9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</row>
    <row r="295" spans="1:9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</row>
    <row r="296" spans="1:9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</row>
    <row r="297" spans="1:9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</row>
    <row r="298" spans="1:9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</row>
    <row r="299" spans="1:9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</row>
    <row r="300" spans="1:9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</row>
    <row r="301" spans="1:9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</row>
    <row r="302" spans="1:9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</row>
    <row r="303" spans="1:9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</row>
    <row r="304" spans="1:9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</row>
    <row r="305" spans="1:9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41264</v>
      </c>
      <c r="F305" s="4">
        <v>65622</v>
      </c>
      <c r="G305" s="2">
        <v>2012</v>
      </c>
      <c r="H305" s="2" t="s">
        <v>11</v>
      </c>
      <c r="I305" s="2" t="s">
        <v>28</v>
      </c>
    </row>
    <row r="306" spans="1:9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</row>
    <row r="307" spans="1:9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</row>
    <row r="308" spans="1:9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</row>
    <row r="309" spans="1:9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</row>
    <row r="310" spans="1:9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</row>
    <row r="311" spans="1:9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</row>
    <row r="312" spans="1:9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</row>
    <row r="313" spans="1:9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</row>
    <row r="314" spans="1:9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</row>
    <row r="315" spans="1:9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</row>
    <row r="316" spans="1:9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</row>
    <row r="317" spans="1:9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</row>
    <row r="318" spans="1:9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</row>
    <row r="319" spans="1:9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</row>
    <row r="320" spans="1:9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</row>
    <row r="321" spans="1:9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</row>
    <row r="322" spans="1:9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</row>
    <row r="323" spans="1:9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</row>
    <row r="324" spans="1:9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</row>
    <row r="325" spans="1:9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</row>
    <row r="326" spans="1:9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</row>
    <row r="327" spans="1:9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</row>
    <row r="328" spans="1:9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</row>
    <row r="329" spans="1:9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</row>
    <row r="330" spans="1:9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</row>
    <row r="331" spans="1:9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</row>
    <row r="332" spans="1:9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</row>
    <row r="333" spans="1:9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</row>
    <row r="334" spans="1:9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</row>
    <row r="335" spans="1:9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</row>
    <row r="336" spans="1:9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</row>
    <row r="337" spans="1:9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</row>
    <row r="338" spans="1:9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</row>
    <row r="339" spans="1:9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</row>
    <row r="340" spans="1:9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</row>
    <row r="341" spans="1:9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</row>
    <row r="342" spans="1:9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</row>
    <row r="343" spans="1:9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</row>
    <row r="344" spans="1:9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</row>
    <row r="345" spans="1:9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</row>
    <row r="346" spans="1:9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</row>
    <row r="347" spans="1:9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</row>
    <row r="348" spans="1:9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</row>
    <row r="349" spans="1:9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</row>
    <row r="350" spans="1:9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</row>
    <row r="351" spans="1:9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</row>
    <row r="352" spans="1:9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</row>
    <row r="353" spans="1:9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</row>
    <row r="354" spans="1:9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</row>
    <row r="355" spans="1:9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</row>
    <row r="356" spans="1:9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</row>
    <row r="357" spans="1:9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</row>
    <row r="358" spans="1:9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</row>
    <row r="359" spans="1:9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</row>
    <row r="360" spans="1:9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</row>
    <row r="361" spans="1:9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</row>
    <row r="362" spans="1:9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</row>
    <row r="363" spans="1:9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</row>
    <row r="364" spans="1:9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</row>
    <row r="365" spans="1:9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</row>
    <row r="366" spans="1:9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</row>
    <row r="367" spans="1:9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</row>
    <row r="368" spans="1:9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</row>
    <row r="369" spans="1:9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</row>
    <row r="370" spans="1:9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</row>
    <row r="371" spans="1:9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</row>
    <row r="372" spans="1:9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</row>
    <row r="373" spans="1:9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</row>
    <row r="374" spans="1:9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</row>
    <row r="375" spans="1:9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</row>
    <row r="376" spans="1:9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</row>
    <row r="377" spans="1:9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</row>
    <row r="378" spans="1:9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</row>
    <row r="379" spans="1:9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</row>
    <row r="380" spans="1:9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</row>
    <row r="381" spans="1:9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</row>
    <row r="382" spans="1:9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</row>
    <row r="383" spans="1:9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</row>
    <row r="384" spans="1:9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</row>
    <row r="385" spans="1:9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</row>
    <row r="386" spans="1:9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</row>
    <row r="387" spans="1:9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</row>
    <row r="388" spans="1:9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</row>
    <row r="389" spans="1:9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</row>
    <row r="390" spans="1:9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</row>
    <row r="391" spans="1:9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41721</v>
      </c>
      <c r="F391" s="4">
        <v>44723</v>
      </c>
      <c r="G391" s="2">
        <v>2014</v>
      </c>
      <c r="H391" s="2" t="s">
        <v>17</v>
      </c>
      <c r="I391" s="2" t="s">
        <v>28</v>
      </c>
    </row>
    <row r="392" spans="1:9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</row>
    <row r="393" spans="1:9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</row>
    <row r="394" spans="1:9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</row>
    <row r="395" spans="1:9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</row>
    <row r="396" spans="1:9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</row>
    <row r="397" spans="1:9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</row>
    <row r="398" spans="1:9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41706</v>
      </c>
      <c r="F398" s="4">
        <v>24805</v>
      </c>
      <c r="G398" s="2">
        <v>2014</v>
      </c>
      <c r="H398" s="2" t="s">
        <v>32</v>
      </c>
      <c r="I398" s="2" t="s">
        <v>12</v>
      </c>
    </row>
    <row r="399" spans="1:9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</row>
    <row r="400" spans="1:9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</row>
    <row r="401" spans="1:9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</row>
    <row r="402" spans="1:9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</row>
    <row r="403" spans="1:9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</row>
    <row r="404" spans="1:9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</row>
    <row r="405" spans="1:9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</row>
    <row r="406" spans="1:9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</row>
    <row r="407" spans="1:9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</row>
    <row r="408" spans="1:9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</row>
    <row r="409" spans="1:9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</row>
    <row r="410" spans="1:9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</row>
    <row r="411" spans="1:9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</row>
    <row r="412" spans="1:9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</row>
    <row r="413" spans="1:9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</row>
    <row r="414" spans="1:9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</row>
    <row r="415" spans="1:9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</row>
    <row r="416" spans="1:9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</row>
    <row r="417" spans="1:9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</row>
    <row r="418" spans="1:9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</row>
    <row r="419" spans="1:9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</row>
    <row r="420" spans="1:9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</row>
    <row r="421" spans="1:9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</row>
    <row r="422" spans="1:9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</row>
    <row r="423" spans="1:9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</row>
    <row r="424" spans="1:9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</row>
    <row r="425" spans="1:9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</row>
    <row r="426" spans="1:9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</row>
    <row r="427" spans="1:9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</row>
    <row r="428" spans="1:9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</row>
    <row r="429" spans="1:9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</row>
    <row r="430" spans="1:9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</row>
    <row r="431" spans="1:9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</row>
    <row r="432" spans="1:9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</row>
    <row r="433" spans="1:9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</row>
    <row r="434" spans="1:9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</row>
    <row r="435" spans="1:9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</row>
    <row r="436" spans="1:9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</row>
    <row r="437" spans="1:9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</row>
    <row r="438" spans="1:9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</row>
    <row r="439" spans="1:9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</row>
    <row r="440" spans="1:9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</row>
    <row r="441" spans="1:9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</row>
    <row r="442" spans="1:9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</row>
    <row r="443" spans="1:9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</row>
    <row r="444" spans="1:9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</row>
    <row r="445" spans="1:9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</row>
    <row r="446" spans="1:9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</row>
    <row r="447" spans="1:9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</row>
    <row r="448" spans="1:9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</row>
    <row r="449" spans="1:9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</row>
    <row r="450" spans="1:9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</row>
    <row r="451" spans="1:9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</row>
    <row r="452" spans="1:9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</row>
    <row r="453" spans="1:9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</row>
    <row r="454" spans="1:9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</row>
    <row r="455" spans="1:9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</row>
    <row r="456" spans="1:9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</row>
    <row r="457" spans="1:9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</row>
    <row r="458" spans="1:9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</row>
    <row r="459" spans="1:9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</row>
    <row r="460" spans="1:9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</row>
    <row r="461" spans="1:9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</row>
    <row r="462" spans="1:9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</row>
    <row r="463" spans="1:9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</row>
    <row r="464" spans="1:9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</row>
    <row r="465" spans="1:9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</row>
    <row r="466" spans="1:9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</row>
    <row r="467" spans="1:9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</row>
    <row r="468" spans="1:9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</row>
    <row r="469" spans="1:9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</row>
    <row r="470" spans="1:9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</row>
    <row r="471" spans="1:9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</row>
    <row r="472" spans="1:9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</row>
    <row r="473" spans="1:9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</row>
    <row r="474" spans="1:9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</row>
    <row r="475" spans="1:9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</row>
    <row r="476" spans="1:9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</row>
    <row r="477" spans="1:9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</row>
    <row r="478" spans="1:9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</row>
    <row r="479" spans="1:9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</row>
    <row r="480" spans="1:9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</row>
    <row r="481" spans="1:9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</row>
    <row r="482" spans="1:9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</row>
    <row r="483" spans="1:9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</row>
    <row r="484" spans="1:9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</row>
    <row r="485" spans="1:9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</row>
    <row r="486" spans="1:9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</row>
    <row r="487" spans="1:9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</row>
    <row r="488" spans="1:9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</row>
    <row r="489" spans="1:9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</row>
    <row r="490" spans="1:9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</row>
    <row r="491" spans="1:9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</row>
    <row r="492" spans="1:9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</row>
    <row r="493" spans="1:9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</row>
    <row r="494" spans="1:9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</row>
    <row r="495" spans="1:9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</row>
    <row r="496" spans="1:9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</row>
    <row r="497" spans="1:9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</row>
    <row r="498" spans="1:9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</row>
    <row r="499" spans="1:9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</row>
    <row r="500" spans="1:9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</row>
    <row r="501" spans="1:9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</row>
    <row r="502" spans="1:9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</row>
    <row r="503" spans="1:9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</row>
    <row r="504" spans="1:9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</row>
    <row r="505" spans="1:9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</row>
    <row r="506" spans="1:9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</row>
    <row r="507" spans="1:9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</row>
    <row r="508" spans="1:9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</row>
    <row r="509" spans="1:9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</row>
    <row r="510" spans="1:9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</row>
    <row r="511" spans="1:9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</row>
    <row r="512" spans="1:9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</row>
    <row r="513" spans="1:9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</row>
    <row r="514" spans="1:9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</row>
    <row r="515" spans="1:9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</row>
    <row r="516" spans="1:9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</row>
    <row r="517" spans="1:9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</row>
    <row r="518" spans="1:9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</row>
    <row r="519" spans="1:9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</row>
    <row r="520" spans="1:9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</row>
    <row r="521" spans="1:9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</row>
    <row r="522" spans="1:9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</row>
    <row r="523" spans="1:9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</row>
    <row r="524" spans="1:9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</row>
    <row r="525" spans="1:9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</row>
    <row r="526" spans="1:9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</row>
    <row r="527" spans="1:9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</row>
    <row r="528" spans="1:9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</row>
    <row r="529" spans="1:9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</row>
    <row r="530" spans="1:9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</row>
    <row r="531" spans="1:9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</row>
    <row r="532" spans="1:9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</row>
    <row r="533" spans="1:9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</row>
    <row r="534" spans="1:9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</row>
    <row r="535" spans="1:9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</row>
    <row r="536" spans="1:9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</row>
    <row r="537" spans="1:9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</row>
    <row r="538" spans="1:9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</row>
    <row r="539" spans="1:9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</row>
    <row r="540" spans="1:9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</row>
    <row r="541" spans="1:9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</row>
    <row r="542" spans="1:9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</row>
    <row r="543" spans="1:9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</row>
    <row r="544" spans="1:9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</row>
    <row r="545" spans="1:9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</row>
    <row r="546" spans="1:9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</row>
    <row r="547" spans="1:9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</row>
    <row r="548" spans="1:9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</row>
    <row r="549" spans="1:9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</row>
    <row r="550" spans="1:9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</row>
    <row r="551" spans="1:9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</row>
    <row r="552" spans="1:9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</row>
    <row r="553" spans="1:9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</row>
    <row r="554" spans="1:9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</row>
    <row r="555" spans="1:9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</row>
    <row r="556" spans="1:9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</row>
    <row r="557" spans="1:9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</row>
    <row r="558" spans="1:9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</row>
    <row r="559" spans="1:9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</row>
    <row r="560" spans="1:9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</row>
    <row r="561" spans="1:9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</row>
    <row r="562" spans="1:9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</row>
    <row r="563" spans="1:9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</row>
    <row r="564" spans="1:9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</row>
    <row r="565" spans="1:9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</row>
    <row r="566" spans="1:9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</row>
    <row r="567" spans="1:9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</row>
    <row r="568" spans="1:9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</row>
    <row r="569" spans="1:9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</row>
    <row r="570" spans="1:9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</row>
    <row r="571" spans="1:9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</row>
    <row r="572" spans="1:9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</row>
    <row r="573" spans="1:9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</row>
    <row r="574" spans="1:9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</row>
    <row r="575" spans="1:9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</row>
    <row r="576" spans="1:9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</row>
    <row r="577" spans="1:9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</row>
    <row r="578" spans="1:9" ht="20.25" customHeight="1" x14ac:dyDescent="0.25">
      <c r="A578" s="8" t="s">
        <v>40</v>
      </c>
      <c r="B578" s="8"/>
      <c r="C578" s="8"/>
      <c r="D578" s="8"/>
      <c r="E578" s="8"/>
      <c r="F578" s="9">
        <f>SUBTOTAL(103,Table13[SALES])</f>
        <v>576</v>
      </c>
      <c r="G578" s="8"/>
      <c r="H578" s="8"/>
      <c r="I578" s="8">
        <f>SUBTOTAL(103,Table13[SALES QTR])</f>
        <v>576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Data_Table </vt:lpstr>
    </vt:vector>
  </TitlesOfParts>
  <Company>myexcelonline.com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2016-05-20T11:19:37Z</dcterms:modified>
</cp:coreProperties>
</file>