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6870"/>
  </bookViews>
  <sheets>
    <sheet name="Pivot Table" sheetId="1" r:id="rId1"/>
    <sheet name="Data" sheetId="2" r:id="rId2"/>
  </sheets>
  <definedNames>
    <definedName name="RankList">'Pivot Table'!#REF!</definedName>
  </definedNames>
  <calcPr calcId="145621"/>
  <pivotCaches>
    <pivotCache cacheId="1" r:id="rId3"/>
  </pivotCaches>
</workbook>
</file>

<file path=xl/calcChain.xml><?xml version="1.0" encoding="utf-8"?>
<calcChain xmlns="http://schemas.openxmlformats.org/spreadsheetml/2006/main">
  <c r="C3" i="2" l="1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</calcChain>
</file>

<file path=xl/sharedStrings.xml><?xml version="1.0" encoding="utf-8"?>
<sst xmlns="http://schemas.openxmlformats.org/spreadsheetml/2006/main" count="138" uniqueCount="39">
  <si>
    <t>Click Here To Subscribe</t>
  </si>
  <si>
    <t>www.myexcelonline.com/courses</t>
  </si>
  <si>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</si>
  <si>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</si>
  <si>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</si>
  <si>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</si>
  <si>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</si>
  <si>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</si>
  <si>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</si>
  <si>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</si>
  <si>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</si>
  <si>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MONTH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</si>
  <si>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</si>
  <si>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</si>
  <si>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</si>
  <si>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</si>
  <si>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</si>
  <si>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</si>
  <si>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</si>
  <si>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</si>
  <si>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NORTH</t>
  </si>
  <si>
    <t>SOUTH</t>
  </si>
  <si>
    <t>EAST</t>
  </si>
  <si>
    <t>WEST</t>
  </si>
  <si>
    <t>Grand Total</t>
  </si>
  <si>
    <t>Column Labels</t>
  </si>
  <si>
    <t>Sum of SALES</t>
  </si>
  <si>
    <t>YEAR</t>
  </si>
  <si>
    <t>REGION</t>
  </si>
  <si>
    <t>December</t>
  </si>
  <si>
    <r>
      <t xml:space="preserve">Sign Up To The </t>
    </r>
    <r>
      <rPr>
        <b/>
        <i/>
        <sz val="10"/>
        <color theme="0"/>
        <rFont val="Calibri"/>
        <family val="2"/>
        <scheme val="minor"/>
      </rPr>
      <t>Weekly Excel Live Tips</t>
    </r>
    <r>
      <rPr>
        <sz val="10"/>
        <color theme="0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</si>
  <si>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0"/>
        <color theme="0"/>
        <rFont val="Calibri"/>
        <family val="2"/>
        <scheme val="minor"/>
      </rPr>
      <t>Excel Courses</t>
    </r>
    <r>
      <rPr>
        <sz val="10"/>
        <color theme="0"/>
        <rFont val="Calibri"/>
        <family val="2"/>
        <scheme val="minor"/>
      </rPr>
      <t>:</t>
    </r>
  </si>
  <si>
    <t>March</t>
  </si>
  <si>
    <t>July</t>
  </si>
  <si>
    <t>September</t>
  </si>
  <si>
    <t>October</t>
  </si>
  <si>
    <t>November</t>
  </si>
  <si>
    <t>Row Labels</t>
  </si>
  <si>
    <t>HIGHLIGHT VALUES BIGGER THAN…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</si>
</sst>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_ ;\-#,##0\ "/>
    <numFmt numFmtId="165" formatCode="[$$-45C]#,##0_ ;\-[$$-45C]#,##0\ "/>
    <numFmt numFmtId="166" formatCode="#,##0_ ;[Red]\-#,##0\ "/>
    <numFmt numFmtId="167" formatCode="mmmm"/>
  </numFmts>
  <fonts count="16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theme="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0" borderId="0" xfId="0" pivotButton="1"/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1" applyFill="1"/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64" fontId="7" fillId="0" borderId="1" xfId="2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14" fontId="8" fillId="0" borderId="2" xfId="0" applyNumberFormat="1" applyFont="1" applyFill="1" applyBorder="1" applyAlignment="1">
      <alignment horizontal="center"/>
    </xf>
    <xf numFmtId="165" fontId="8" fillId="0" borderId="2" xfId="2" applyNumberFormat="1" applyFont="1" applyFill="1" applyBorder="1" applyAlignment="1">
      <alignment horizontal="center"/>
    </xf>
    <xf numFmtId="0" fontId="3" fillId="0" borderId="0" xfId="0" applyFont="1" applyFill="1"/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/>
    <xf numFmtId="0" fontId="1" fillId="4" borderId="0" xfId="0" applyFont="1" applyFill="1" applyAlignment="1">
      <alignment horizontal="center"/>
    </xf>
    <xf numFmtId="0" fontId="10" fillId="4" borderId="0" xfId="0" applyFont="1" applyFill="1" applyBorder="1" applyAlignment="1"/>
    <xf numFmtId="0" fontId="9" fillId="4" borderId="0" xfId="0" applyFont="1" applyFill="1" applyAlignment="1">
      <alignment horizontal="right" vertical="center"/>
    </xf>
    <xf numFmtId="0" fontId="4" fillId="4" borderId="0" xfId="1" applyFill="1" applyAlignment="1"/>
    <xf numFmtId="0" fontId="11" fillId="4" borderId="0" xfId="0" applyFont="1" applyFill="1"/>
    <xf numFmtId="0" fontId="12" fillId="4" borderId="0" xfId="0" applyFont="1" applyFill="1" applyAlignment="1">
      <alignment vertical="center"/>
    </xf>
    <xf numFmtId="0" fontId="12" fillId="4" borderId="0" xfId="0" applyFont="1" applyFill="1" applyAlignment="1">
      <alignment horizontal="right" vertical="center"/>
    </xf>
    <xf numFmtId="166" fontId="0" fillId="0" borderId="0" xfId="0" applyNumberFormat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165" fontId="8" fillId="0" borderId="8" xfId="2" applyNumberFormat="1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167" fontId="8" fillId="0" borderId="2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166" fontId="15" fillId="5" borderId="10" xfId="0" applyNumberFormat="1" applyFont="1" applyFill="1" applyBorder="1" applyAlignment="1">
      <alignment horizontal="center"/>
    </xf>
    <xf numFmtId="0" fontId="4" fillId="4" borderId="0" xfId="1" applyFill="1" applyAlignment="1">
      <alignment horizontal="left"/>
    </xf>
    <xf numFmtId="0" fontId="14" fillId="0" borderId="0" xfId="0" applyFont="1" applyAlignment="1">
      <alignment horizontal="center" wrapText="1"/>
    </xf>
  </cellXfs>
  <cellStyles count="3">
    <cellStyle name="Comma" xfId="2" builtinId="3"/>
    <cellStyle name="Hyperlink" xfId="1" builtinId="8"/>
    <cellStyle name="Normal" xfId="0" builtinId="0"/>
  </cellStyles>
  <dxfs count="22">
    <dxf>
      <fill>
        <patternFill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[$$-45C]#,##0_ ;\-[$$-45C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top style="thin">
          <color theme="0"/>
        </top>
      </border>
    </dxf>
    <dxf>
      <border outline="0"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341313</xdr:colOff>
      <xdr:row>3</xdr:row>
      <xdr:rowOff>19050</xdr:rowOff>
    </xdr:to>
    <xdr:sp macro="" textlink="">
      <xdr:nvSpPr>
        <xdr:cNvPr id="11" name="Rounded Rectangle 10"/>
        <xdr:cNvSpPr/>
      </xdr:nvSpPr>
      <xdr:spPr>
        <a:xfrm>
          <a:off x="0" y="0"/>
          <a:ext cx="4786313" cy="7016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rgbClr val="00B05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CELL'S VALUE</a:t>
          </a:r>
          <a:endParaRPr lang="en-AU" sz="1600" b="1" cap="none" spc="50">
            <a:ln w="11430"/>
            <a:solidFill>
              <a:srgbClr val="00B05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5</xdr:col>
      <xdr:colOff>333375</xdr:colOff>
      <xdr:row>0</xdr:row>
      <xdr:rowOff>58139</xdr:rowOff>
    </xdr:from>
    <xdr:to>
      <xdr:col>7</xdr:col>
      <xdr:colOff>78797</xdr:colOff>
      <xdr:row>2</xdr:row>
      <xdr:rowOff>35470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3875" y="58139"/>
          <a:ext cx="2182235" cy="46945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 Michaloudis" refreshedDate="42094.768702083333" createdVersion="4" refreshedVersion="4" minRefreshableVersion="3" recordCount="37">
  <cacheSource type="worksheet">
    <worksheetSource name="Table1"/>
  </cacheSource>
  <cacheFields count="6">
    <cacheField name="CUSTOMER" numFmtId="0">
      <sharedItems count="8">
        <s v="Acme, inc."/>
        <s v="Widget Corp"/>
        <s v="123 Warehousing"/>
        <s v="Demo Company"/>
        <s v="Smith and Co."/>
        <s v="Foo Bars"/>
        <s v="ABC Telecom"/>
        <s v="Fake Brothers"/>
      </sharedItems>
    </cacheField>
    <cacheField name="REGION" numFmtId="0">
      <sharedItems/>
    </cacheField>
    <cacheField name="ORDER DATE" numFmtId="14">
      <sharedItems containsSemiMixedTypes="0" containsNonDate="0" containsDate="1" containsString="0" minDate="2013-01-15T00:00:00" maxDate="2016-01-01T00:00:00"/>
    </cacheField>
    <cacheField name="SALES" numFmtId="165">
      <sharedItems containsSemiMixedTypes="0" containsString="0" containsNumber="1" containsInteger="1" minValue="13964" maxValue="85607"/>
    </cacheField>
    <cacheField name="MONTH" numFmtId="167">
      <sharedItems count="12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</sharedItems>
    </cacheField>
    <cacheField name="YEAR" numFmtId="0">
      <sharedItems containsSemiMixedTypes="0" containsString="0" containsNumber="1" containsInteger="1" minValue="2013" maxValue="2015" count="3">
        <n v="2013"/>
        <n v="2014"/>
        <n v="2015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">
  <r>
    <x v="0"/>
    <s v="NORTH"/>
    <d v="2013-01-15T00:00:00"/>
    <n v="26884"/>
    <x v="0"/>
    <x v="0"/>
  </r>
  <r>
    <x v="1"/>
    <s v="SOUTH"/>
    <d v="2013-02-14T00:00:00"/>
    <n v="46174"/>
    <x v="1"/>
    <x v="0"/>
  </r>
  <r>
    <x v="2"/>
    <s v="EAST"/>
    <d v="2013-03-16T00:00:00"/>
    <n v="44802"/>
    <x v="2"/>
    <x v="0"/>
  </r>
  <r>
    <x v="3"/>
    <s v="WEST"/>
    <d v="2013-04-15T00:00:00"/>
    <n v="49049"/>
    <x v="3"/>
    <x v="0"/>
  </r>
  <r>
    <x v="4"/>
    <s v="NORTH"/>
    <d v="2013-05-15T00:00:00"/>
    <n v="80369"/>
    <x v="4"/>
    <x v="0"/>
  </r>
  <r>
    <x v="5"/>
    <s v="SOUTH"/>
    <d v="2013-06-14T00:00:00"/>
    <n v="53522"/>
    <x v="5"/>
    <x v="0"/>
  </r>
  <r>
    <x v="6"/>
    <s v="EAST"/>
    <d v="2013-07-14T00:00:00"/>
    <n v="67320"/>
    <x v="6"/>
    <x v="0"/>
  </r>
  <r>
    <x v="7"/>
    <s v="WEST"/>
    <d v="2013-08-13T00:00:00"/>
    <n v="66663"/>
    <x v="7"/>
    <x v="0"/>
  </r>
  <r>
    <x v="0"/>
    <s v="NORTH"/>
    <d v="2013-09-12T00:00:00"/>
    <n v="58146"/>
    <x v="8"/>
    <x v="0"/>
  </r>
  <r>
    <x v="1"/>
    <s v="SOUTH"/>
    <d v="2013-10-12T00:00:00"/>
    <n v="83288"/>
    <x v="9"/>
    <x v="0"/>
  </r>
  <r>
    <x v="2"/>
    <s v="EAST"/>
    <d v="2013-11-11T00:00:00"/>
    <n v="22024"/>
    <x v="10"/>
    <x v="0"/>
  </r>
  <r>
    <x v="3"/>
    <s v="WEST"/>
    <d v="2013-12-11T00:00:00"/>
    <n v="64750"/>
    <x v="11"/>
    <x v="0"/>
  </r>
  <r>
    <x v="4"/>
    <s v="NORTH"/>
    <d v="2014-01-10T00:00:00"/>
    <n v="53586"/>
    <x v="0"/>
    <x v="1"/>
  </r>
  <r>
    <x v="5"/>
    <s v="SOUTH"/>
    <d v="2014-02-09T00:00:00"/>
    <n v="14333"/>
    <x v="1"/>
    <x v="1"/>
  </r>
  <r>
    <x v="6"/>
    <s v="EAST"/>
    <d v="2014-03-11T00:00:00"/>
    <n v="29570"/>
    <x v="2"/>
    <x v="1"/>
  </r>
  <r>
    <x v="7"/>
    <s v="WEST"/>
    <d v="2014-04-10T00:00:00"/>
    <n v="83468"/>
    <x v="3"/>
    <x v="1"/>
  </r>
  <r>
    <x v="0"/>
    <s v="NORTH"/>
    <d v="2014-05-10T00:00:00"/>
    <n v="25263"/>
    <x v="4"/>
    <x v="1"/>
  </r>
  <r>
    <x v="1"/>
    <s v="SOUTH"/>
    <d v="2014-06-09T00:00:00"/>
    <n v="68797"/>
    <x v="5"/>
    <x v="1"/>
  </r>
  <r>
    <x v="2"/>
    <s v="EAST"/>
    <d v="2014-07-09T00:00:00"/>
    <n v="49562"/>
    <x v="6"/>
    <x v="1"/>
  </r>
  <r>
    <x v="3"/>
    <s v="WEST"/>
    <d v="2014-08-08T00:00:00"/>
    <n v="13964"/>
    <x v="7"/>
    <x v="1"/>
  </r>
  <r>
    <x v="4"/>
    <s v="NORTH"/>
    <d v="2014-09-07T00:00:00"/>
    <n v="23798"/>
    <x v="8"/>
    <x v="1"/>
  </r>
  <r>
    <x v="5"/>
    <s v="SOUTH"/>
    <d v="2014-10-07T00:00:00"/>
    <n v="16843"/>
    <x v="9"/>
    <x v="1"/>
  </r>
  <r>
    <x v="6"/>
    <s v="EAST"/>
    <d v="2014-11-06T00:00:00"/>
    <n v="78715"/>
    <x v="10"/>
    <x v="1"/>
  </r>
  <r>
    <x v="7"/>
    <s v="WEST"/>
    <d v="2014-12-06T00:00:00"/>
    <n v="80780"/>
    <x v="11"/>
    <x v="1"/>
  </r>
  <r>
    <x v="0"/>
    <s v="NORTH"/>
    <d v="2015-01-05T00:00:00"/>
    <n v="56959"/>
    <x v="0"/>
    <x v="2"/>
  </r>
  <r>
    <x v="1"/>
    <s v="SOUTH"/>
    <d v="2015-02-04T00:00:00"/>
    <n v="47189"/>
    <x v="1"/>
    <x v="2"/>
  </r>
  <r>
    <x v="2"/>
    <s v="EAST"/>
    <d v="2015-03-06T00:00:00"/>
    <n v="37544"/>
    <x v="2"/>
    <x v="2"/>
  </r>
  <r>
    <x v="3"/>
    <s v="WEST"/>
    <d v="2015-04-05T00:00:00"/>
    <n v="53413"/>
    <x v="3"/>
    <x v="2"/>
  </r>
  <r>
    <x v="4"/>
    <s v="NORTH"/>
    <d v="2015-05-05T00:00:00"/>
    <n v="20816"/>
    <x v="4"/>
    <x v="2"/>
  </r>
  <r>
    <x v="5"/>
    <s v="SOUTH"/>
    <d v="2015-06-04T00:00:00"/>
    <n v="85607"/>
    <x v="5"/>
    <x v="2"/>
  </r>
  <r>
    <x v="6"/>
    <s v="EAST"/>
    <d v="2015-07-04T00:00:00"/>
    <n v="14659"/>
    <x v="6"/>
    <x v="2"/>
  </r>
  <r>
    <x v="7"/>
    <s v="WEST"/>
    <d v="2015-08-03T00:00:00"/>
    <n v="43216"/>
    <x v="7"/>
    <x v="2"/>
  </r>
  <r>
    <x v="0"/>
    <s v="NORTH"/>
    <d v="2015-09-02T00:00:00"/>
    <n v="56959"/>
    <x v="8"/>
    <x v="2"/>
  </r>
  <r>
    <x v="1"/>
    <s v="SOUTH"/>
    <d v="2015-10-02T00:00:00"/>
    <n v="47189"/>
    <x v="9"/>
    <x v="2"/>
  </r>
  <r>
    <x v="2"/>
    <s v="EAST"/>
    <d v="2015-11-01T00:00:00"/>
    <n v="37544"/>
    <x v="10"/>
    <x v="2"/>
  </r>
  <r>
    <x v="3"/>
    <s v="WEST"/>
    <d v="2015-12-01T00:00:00"/>
    <n v="53413"/>
    <x v="11"/>
    <x v="2"/>
  </r>
  <r>
    <x v="4"/>
    <s v="NORTH"/>
    <d v="2015-12-31T00:00:00"/>
    <n v="20816"/>
    <x v="11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9" cacheId="1" applyNumberFormats="0" applyBorderFormats="0" applyFontFormats="0" applyPatternFormats="0" applyAlignmentFormats="0" applyWidthHeightFormats="1" dataCaption="Values" updatedVersion="4" minRefreshableVersion="3" colGrandTotals="0" itemPrintTitles="1" createdVersion="4" indent="0" outline="1" outlineData="1" multipleFieldFilters="0">
  <location ref="A6:D20" firstHeaderRow="1" firstDataRow="2" firstDataCol="1"/>
  <pivotFields count="6">
    <pivotField showAll="0">
      <items count="9">
        <item x="2"/>
        <item x="6"/>
        <item x="0"/>
        <item x="3"/>
        <item x="7"/>
        <item x="5"/>
        <item x="4"/>
        <item x="1"/>
        <item t="default"/>
      </items>
    </pivotField>
    <pivotField showAll="0"/>
    <pivotField numFmtId="14" showAll="0"/>
    <pivotField dataField="1" numFmtId="165"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showAll="0">
      <items count="4">
        <item x="0"/>
        <item x="1"/>
        <item x="2"/>
        <item t="default"/>
      </items>
    </pivotField>
  </pivotFields>
  <rowFields count="1">
    <field x="4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5"/>
  </colFields>
  <colItems count="3">
    <i>
      <x/>
    </i>
    <i>
      <x v="1"/>
    </i>
    <i>
      <x v="2"/>
    </i>
  </colItems>
  <dataFields count="1">
    <dataField name="Sum of SALES" fld="3" baseField="0" baseItem="0" numFmtId="166"/>
  </dataFields>
  <formats count="10">
    <format dxfId="21">
      <pivotArea outline="0" collapsedLevelsAreSubtotals="1" fieldPosition="0"/>
    </format>
    <format dxfId="20">
      <pivotArea dataOnly="0" labelOnly="1" fieldPosition="0">
        <references count="1">
          <reference field="5" count="0"/>
        </references>
      </pivotArea>
    </format>
    <format dxfId="19">
      <pivotArea dataOnly="0" labelOnly="1" grandCol="1" outline="0" fieldPosition="0"/>
    </format>
    <format dxfId="18">
      <pivotArea outline="0" fieldPosition="0">
        <references count="1">
          <reference field="4294967294" count="1">
            <x v="0"/>
          </reference>
        </references>
      </pivotArea>
    </format>
    <format dxfId="17">
      <pivotArea dataOnly="0" labelOnly="1" outline="0" fieldPosition="0">
        <references count="2">
          <reference field="4294967294" count="1">
            <x v="0"/>
          </reference>
          <reference field="5" count="1" selected="0">
            <x v="0"/>
          </reference>
        </references>
      </pivotArea>
    </format>
    <format dxfId="16">
      <pivotArea dataOnly="0" labelOnly="1" outline="0" fieldPosition="0">
        <references count="2">
          <reference field="4294967294" count="1">
            <x v="0"/>
          </reference>
          <reference field="5" count="1" selected="0">
            <x v="1"/>
          </reference>
        </references>
      </pivotArea>
    </format>
    <format dxfId="15">
      <pivotArea dataOnly="0" labelOnly="1" outline="0" fieldPosition="0">
        <references count="2">
          <reference field="4294967294" count="1">
            <x v="0"/>
          </reference>
          <reference field="5" count="1" selected="0">
            <x v="2"/>
          </reference>
        </references>
      </pivotArea>
    </format>
    <format dxfId="14">
      <pivotArea dataOnly="0" labelOnly="1" outline="0" fieldPosition="0">
        <references count="2">
          <reference field="4294967294" count="1">
            <x v="0"/>
          </reference>
          <reference field="5" count="1" selected="0">
            <x v="0"/>
          </reference>
        </references>
      </pivotArea>
    </format>
    <format dxfId="13">
      <pivotArea dataOnly="0" labelOnly="1" outline="0" fieldPosition="0">
        <references count="2">
          <reference field="4294967294" count="1">
            <x v="0"/>
          </reference>
          <reference field="5" count="1" selected="0">
            <x v="1"/>
          </reference>
        </references>
      </pivotArea>
    </format>
    <format dxfId="12">
      <pivotArea dataOnly="0" labelOnly="1" outline="0" fieldPosition="0">
        <references count="2">
          <reference field="4294967294" count="1">
            <x v="0"/>
          </reference>
          <reference field="5" count="1" selected="0">
            <x v="2"/>
          </reference>
        </references>
      </pivotArea>
    </format>
  </formats>
  <conditionalFormats count="1">
    <conditionalFormat scope="field" priority="1">
      <pivotAreas count="1">
        <pivotArea outline="0" collapsedLevelsAreSubtotals="1" fieldPosition="0">
          <references count="3">
            <reference field="4294967294" count="1" selected="0">
              <x v="0"/>
            </reference>
            <reference field="4" count="0" selected="0"/>
            <reference field="5" count="0" selected="0"/>
          </references>
        </pivotArea>
      </pivotAreas>
    </conditionalFormat>
  </conditional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F38" totalsRowShown="0" headerRowDxfId="11" dataDxfId="9" headerRowBorderDxfId="10" tableBorderDxfId="8" totalsRowBorderDxfId="7">
  <tableColumns count="6">
    <tableColumn id="1" name="CUSTOMER" dataDxfId="6"/>
    <tableColumn id="2" name="REGION" dataDxfId="5"/>
    <tableColumn id="3" name="ORDER DATE" dataDxfId="4"/>
    <tableColumn id="4" name="SALES" dataDxfId="3" dataCellStyle="Comma"/>
    <tableColumn id="5" name="MONTH" dataDxfId="2"/>
    <tableColumn id="6" name="YEAR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yexcelonline.com/courses" TargetMode="External"/><Relationship Id="rId2" Type="http://schemas.openxmlformats.org/officeDocument/2006/relationships/hyperlink" Target="http://www.myexcelonline.com/blog" TargetMode="External"/><Relationship Id="rId1" Type="http://schemas.openxmlformats.org/officeDocument/2006/relationships/pivotTable" Target="../pivotTables/pivot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126"/>
  <sheetViews>
    <sheetView showGridLines="0" tabSelected="1" zoomScale="120" zoomScaleNormal="120" workbookViewId="0">
      <selection activeCell="F8" sqref="F8"/>
    </sheetView>
  </sheetViews>
  <sheetFormatPr defaultColWidth="0" defaultRowHeight="15" zeroHeight="1"/>
  <cols>
    <col min="1" max="1" width="21.42578125" style="20" customWidth="1"/>
    <col min="2" max="2" width="16.7109375" style="20" customWidth="1"/>
    <col min="3" max="3" width="15.5703125" style="20" customWidth="1"/>
    <col min="4" max="4" width="13" style="20" customWidth="1"/>
    <col min="5" max="5" width="3.5703125" style="20" customWidth="1"/>
    <col min="6" max="6" width="22.7109375" style="20" customWidth="1"/>
    <col min="7" max="7" width="13.85546875" style="20" bestFit="1" customWidth="1"/>
    <col min="8" max="8" width="13.140625" style="20" customWidth="1"/>
    <col min="9" max="9" width="16.28515625" style="20" customWidth="1"/>
    <col min="10" max="10" width="7" style="20" customWidth="1"/>
    <col min="11" max="11" width="11.28515625" style="20" customWidth="1"/>
    <col min="12" max="12" width="6" hidden="1" customWidth="1"/>
    <col min="13" max="14" width="0" hidden="1" customWidth="1"/>
    <col min="15" max="16384" width="9.140625" hidden="1"/>
  </cols>
  <sheetData>
    <row r="1" spans="1:19" s="1" customFormat="1" ht="23.25">
      <c r="A1" s="5"/>
      <c r="J1" s="6"/>
    </row>
    <row r="2" spans="1:19" s="1" customFormat="1" ht="15.75" customHeight="1">
      <c r="A2" s="5"/>
      <c r="J2" s="7"/>
    </row>
    <row r="3" spans="1:19" s="1" customFormat="1"/>
    <row r="4" spans="1:19" s="14" customFormat="1" ht="4.5" customHeight="1">
      <c r="A4"/>
      <c r="B4"/>
    </row>
    <row r="5" spans="1:19" s="14" customFormat="1" ht="18.75">
      <c r="A5"/>
      <c r="B5"/>
    </row>
    <row r="6" spans="1:19" s="14" customFormat="1" ht="18.75">
      <c r="A6" s="4" t="s">
        <v>26</v>
      </c>
      <c r="B6" s="4" t="s">
        <v>25</v>
      </c>
      <c r="C6"/>
      <c r="D6"/>
      <c r="E6"/>
      <c r="F6" s="37" t="s">
        <v>38</v>
      </c>
      <c r="G6"/>
    </row>
    <row r="7" spans="1:19" s="14" customFormat="1" ht="19.5" thickBot="1">
      <c r="A7" s="4" t="s">
        <v>37</v>
      </c>
      <c r="B7" s="19">
        <v>2013</v>
      </c>
      <c r="C7" s="19">
        <v>2014</v>
      </c>
      <c r="D7" s="19">
        <v>2015</v>
      </c>
      <c r="E7"/>
      <c r="F7" s="37"/>
      <c r="G7"/>
    </row>
    <row r="8" spans="1:19" s="14" customFormat="1" ht="19.5" thickBot="1">
      <c r="A8" s="34" t="s">
        <v>4</v>
      </c>
      <c r="B8" s="28">
        <v>26884</v>
      </c>
      <c r="C8" s="28">
        <v>53586</v>
      </c>
      <c r="D8" s="28">
        <v>56959</v>
      </c>
      <c r="E8"/>
      <c r="F8" s="35">
        <v>80000</v>
      </c>
      <c r="G8"/>
    </row>
    <row r="9" spans="1:19" s="14" customFormat="1" ht="18.75">
      <c r="A9" s="34" t="s">
        <v>5</v>
      </c>
      <c r="B9" s="28">
        <v>46174</v>
      </c>
      <c r="C9" s="28">
        <v>14333</v>
      </c>
      <c r="D9" s="28">
        <v>47189</v>
      </c>
      <c r="E9"/>
      <c r="F9"/>
      <c r="G9"/>
    </row>
    <row r="10" spans="1:19" s="14" customFormat="1" ht="18.75">
      <c r="A10" s="34" t="s">
        <v>32</v>
      </c>
      <c r="B10" s="28">
        <v>44802</v>
      </c>
      <c r="C10" s="28">
        <v>29570</v>
      </c>
      <c r="D10" s="28">
        <v>37544</v>
      </c>
      <c r="E10"/>
      <c r="F10"/>
      <c r="G10"/>
      <c r="H10"/>
      <c r="I10"/>
      <c r="J10"/>
      <c r="K10" s="1"/>
      <c r="L10" s="1"/>
      <c r="M10" s="1"/>
      <c r="N10" s="1"/>
      <c r="O10" s="1"/>
      <c r="P10" s="1"/>
      <c r="Q10" s="1"/>
      <c r="R10" s="1"/>
      <c r="S10" s="1"/>
    </row>
    <row r="11" spans="1:19" s="14" customFormat="1" ht="18.75">
      <c r="A11" s="34" t="s">
        <v>6</v>
      </c>
      <c r="B11" s="28">
        <v>49049</v>
      </c>
      <c r="C11" s="28">
        <v>83468</v>
      </c>
      <c r="D11" s="28">
        <v>53413</v>
      </c>
      <c r="E11"/>
      <c r="F11"/>
      <c r="G11"/>
      <c r="H11"/>
      <c r="I11"/>
      <c r="J11"/>
      <c r="K11" s="1"/>
      <c r="L11" s="1"/>
      <c r="M11" s="1"/>
      <c r="N11" s="1"/>
      <c r="O11" s="1"/>
      <c r="P11" s="1"/>
      <c r="Q11" s="1"/>
      <c r="R11" s="1"/>
      <c r="S11" s="1"/>
    </row>
    <row r="12" spans="1:19" s="14" customFormat="1" ht="18.75">
      <c r="A12" s="34" t="s">
        <v>7</v>
      </c>
      <c r="B12" s="28">
        <v>80369</v>
      </c>
      <c r="C12" s="28">
        <v>25263</v>
      </c>
      <c r="D12" s="28">
        <v>20816</v>
      </c>
      <c r="E12"/>
      <c r="F12"/>
      <c r="G12"/>
      <c r="H12"/>
      <c r="I12"/>
      <c r="J12"/>
      <c r="K12" s="1"/>
      <c r="L12" s="1"/>
      <c r="M12" s="1"/>
      <c r="N12" s="1"/>
      <c r="O12" s="1"/>
      <c r="P12" s="1"/>
      <c r="Q12" s="1"/>
      <c r="R12" s="1"/>
      <c r="S12" s="1"/>
    </row>
    <row r="13" spans="1:19" s="14" customFormat="1" ht="18.75">
      <c r="A13" s="34" t="s">
        <v>8</v>
      </c>
      <c r="B13" s="28">
        <v>53522</v>
      </c>
      <c r="C13" s="28">
        <v>68797</v>
      </c>
      <c r="D13" s="28">
        <v>85607</v>
      </c>
      <c r="E13"/>
      <c r="F13"/>
      <c r="G13"/>
      <c r="H13"/>
      <c r="I13"/>
      <c r="J13"/>
      <c r="K13" s="1"/>
      <c r="L13" s="1"/>
      <c r="M13" s="1"/>
      <c r="N13" s="1"/>
      <c r="O13" s="1"/>
      <c r="P13" s="1"/>
      <c r="Q13" s="1"/>
      <c r="R13" s="1"/>
      <c r="S13" s="1"/>
    </row>
    <row r="14" spans="1:19" s="14" customFormat="1" ht="18.75">
      <c r="A14" s="34" t="s">
        <v>33</v>
      </c>
      <c r="B14" s="28">
        <v>67320</v>
      </c>
      <c r="C14" s="28">
        <v>49562</v>
      </c>
      <c r="D14" s="28">
        <v>14659</v>
      </c>
      <c r="E14"/>
      <c r="F14"/>
      <c r="G14"/>
      <c r="H14"/>
      <c r="I14"/>
      <c r="J14"/>
      <c r="K14" s="1"/>
      <c r="L14" s="1"/>
      <c r="M14" s="1"/>
      <c r="N14" s="1"/>
      <c r="O14" s="1"/>
      <c r="P14" s="1"/>
      <c r="Q14" s="1"/>
      <c r="R14" s="1"/>
      <c r="S14" s="1"/>
    </row>
    <row r="15" spans="1:19" s="14" customFormat="1" ht="18.75">
      <c r="A15" s="34" t="s">
        <v>9</v>
      </c>
      <c r="B15" s="28">
        <v>66663</v>
      </c>
      <c r="C15" s="28">
        <v>13964</v>
      </c>
      <c r="D15" s="28">
        <v>43216</v>
      </c>
      <c r="E15"/>
      <c r="F15"/>
      <c r="G15"/>
      <c r="H15"/>
      <c r="I15"/>
      <c r="J15"/>
      <c r="K15" s="1"/>
      <c r="L15" s="1"/>
      <c r="M15" s="1"/>
      <c r="N15" s="1"/>
      <c r="O15" s="1"/>
      <c r="P15" s="1"/>
      <c r="Q15" s="1"/>
      <c r="R15" s="1"/>
      <c r="S15" s="1"/>
    </row>
    <row r="16" spans="1:19" s="14" customFormat="1" ht="18.75">
      <c r="A16" s="34" t="s">
        <v>34</v>
      </c>
      <c r="B16" s="28">
        <v>58146</v>
      </c>
      <c r="C16" s="28">
        <v>23798</v>
      </c>
      <c r="D16" s="28">
        <v>56959</v>
      </c>
      <c r="E16"/>
      <c r="F16"/>
      <c r="G16"/>
      <c r="H16"/>
      <c r="I16"/>
      <c r="J16"/>
      <c r="K16" s="1"/>
      <c r="L16" s="1"/>
      <c r="M16" s="1"/>
    </row>
    <row r="17" spans="1:13" s="14" customFormat="1" ht="18.75">
      <c r="A17" s="34" t="s">
        <v>35</v>
      </c>
      <c r="B17" s="28">
        <v>83288</v>
      </c>
      <c r="C17" s="28">
        <v>16843</v>
      </c>
      <c r="D17" s="28">
        <v>47189</v>
      </c>
      <c r="E17"/>
      <c r="F17"/>
      <c r="G17"/>
      <c r="H17"/>
      <c r="I17"/>
      <c r="J17"/>
      <c r="K17" s="1"/>
      <c r="L17" s="1"/>
      <c r="M17" s="1"/>
    </row>
    <row r="18" spans="1:13" s="14" customFormat="1" ht="18.75">
      <c r="A18" s="34" t="s">
        <v>36</v>
      </c>
      <c r="B18" s="28">
        <v>22024</v>
      </c>
      <c r="C18" s="28">
        <v>78715</v>
      </c>
      <c r="D18" s="28">
        <v>37544</v>
      </c>
      <c r="E18"/>
      <c r="F18"/>
      <c r="G18"/>
      <c r="H18"/>
      <c r="I18"/>
      <c r="J18"/>
      <c r="K18" s="1"/>
      <c r="L18" s="1"/>
      <c r="M18" s="1"/>
    </row>
    <row r="19" spans="1:13" s="14" customFormat="1" ht="18.75">
      <c r="A19" s="34" t="s">
        <v>29</v>
      </c>
      <c r="B19" s="28">
        <v>64750</v>
      </c>
      <c r="C19" s="28">
        <v>80780</v>
      </c>
      <c r="D19" s="28">
        <v>74229</v>
      </c>
      <c r="E19"/>
      <c r="F19"/>
      <c r="G19"/>
      <c r="H19"/>
      <c r="I19"/>
      <c r="J19"/>
      <c r="K19" s="1"/>
      <c r="L19" s="1"/>
      <c r="M19" s="1"/>
    </row>
    <row r="20" spans="1:13" s="14" customFormat="1" ht="18.75">
      <c r="A20" s="34" t="s">
        <v>24</v>
      </c>
      <c r="B20" s="28">
        <v>662991</v>
      </c>
      <c r="C20" s="28">
        <v>538679</v>
      </c>
      <c r="D20" s="28">
        <v>575324</v>
      </c>
      <c r="E20"/>
      <c r="F20"/>
      <c r="G20"/>
      <c r="H20"/>
      <c r="I20"/>
      <c r="J20"/>
      <c r="K20" s="1"/>
      <c r="L20" s="1"/>
      <c r="M20" s="1"/>
    </row>
    <row r="21" spans="1:13" s="14" customFormat="1" ht="18.75">
      <c r="A21"/>
      <c r="B21"/>
      <c r="C21"/>
      <c r="D21"/>
      <c r="E21"/>
      <c r="F21"/>
      <c r="G21"/>
      <c r="H21"/>
      <c r="I21"/>
      <c r="J21"/>
      <c r="K21" s="1"/>
      <c r="L21" s="1"/>
      <c r="M21" s="1"/>
    </row>
    <row r="22" spans="1:13" s="14" customFormat="1" ht="18.75">
      <c r="A22"/>
      <c r="B22"/>
      <c r="C22"/>
      <c r="D22"/>
      <c r="E22"/>
      <c r="F22" s="1"/>
      <c r="G22" s="1"/>
      <c r="H22"/>
      <c r="I22"/>
      <c r="J22"/>
      <c r="K22" s="1"/>
      <c r="L22" s="1"/>
      <c r="M22" s="1"/>
    </row>
    <row r="23" spans="1:13" s="14" customFormat="1" ht="18.75">
      <c r="A23"/>
      <c r="B23"/>
      <c r="C23"/>
      <c r="D23"/>
      <c r="E23"/>
      <c r="F23" s="1"/>
      <c r="G23" s="1"/>
      <c r="H23"/>
      <c r="I23"/>
      <c r="J23"/>
      <c r="K23" s="1"/>
      <c r="L23" s="1"/>
      <c r="M23" s="1"/>
    </row>
    <row r="24" spans="1:13" s="14" customFormat="1" ht="18.75">
      <c r="A24"/>
      <c r="B24"/>
      <c r="C24"/>
      <c r="D24"/>
      <c r="E24"/>
      <c r="F24" s="1"/>
      <c r="G24" s="1"/>
      <c r="H24"/>
      <c r="I24"/>
      <c r="J24"/>
      <c r="K24" s="1"/>
      <c r="L24" s="1"/>
      <c r="M24" s="1"/>
    </row>
    <row r="25" spans="1:13">
      <c r="A25" s="26" t="s">
        <v>30</v>
      </c>
      <c r="B25" s="25"/>
      <c r="C25" s="36" t="s">
        <v>0</v>
      </c>
      <c r="D25" s="36"/>
      <c r="E25" s="21"/>
      <c r="F25" s="22"/>
      <c r="G25" s="23"/>
      <c r="H25" s="27" t="s">
        <v>31</v>
      </c>
      <c r="I25" s="24" t="s">
        <v>1</v>
      </c>
      <c r="J25" s="24"/>
      <c r="K25" s="24"/>
      <c r="L25" s="3"/>
    </row>
    <row r="26" spans="1:13" hidden="1">
      <c r="L26" s="2"/>
    </row>
    <row r="27" spans="1:13" hidden="1">
      <c r="L27" s="2"/>
    </row>
    <row r="28" spans="1:13" hidden="1">
      <c r="L28" s="2"/>
    </row>
    <row r="29" spans="1:13" hidden="1">
      <c r="L29" s="2"/>
    </row>
    <row r="30" spans="1:13" hidden="1"/>
    <row r="31" spans="1:13" hidden="1"/>
    <row r="32" spans="1:13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</sheetData>
  <mergeCells count="2">
    <mergeCell ref="C25:D25"/>
    <mergeCell ref="F6:F7"/>
  </mergeCells>
  <conditionalFormatting pivot="1" sqref="B8:D19">
    <cfRule type="cellIs" dxfId="0" priority="1" operator="greaterThan">
      <formula>$F$8</formula>
    </cfRule>
  </conditionalFormatting>
  <hyperlinks>
    <hyperlink ref="C25" r:id="rId2"/>
    <hyperlink ref="I25" r:id="rId3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="80" zoomScaleNormal="80" workbookViewId="0"/>
  </sheetViews>
  <sheetFormatPr defaultColWidth="14.140625" defaultRowHeight="15"/>
  <cols>
    <col min="1" max="1" width="19.140625" bestFit="1" customWidth="1"/>
    <col min="2" max="2" width="17" customWidth="1"/>
    <col min="3" max="3" width="19" customWidth="1"/>
    <col min="4" max="4" width="17.140625" customWidth="1"/>
    <col min="5" max="5" width="16.85546875" customWidth="1"/>
    <col min="6" max="6" width="15.42578125" customWidth="1"/>
  </cols>
  <sheetData>
    <row r="1" spans="1:6" ht="16.5" thickBot="1">
      <c r="A1" s="15" t="s">
        <v>10</v>
      </c>
      <c r="B1" s="8" t="s">
        <v>28</v>
      </c>
      <c r="C1" s="9" t="s">
        <v>2</v>
      </c>
      <c r="D1" s="10" t="s">
        <v>3</v>
      </c>
      <c r="E1" s="8" t="s">
        <v>11</v>
      </c>
      <c r="F1" s="17" t="s">
        <v>27</v>
      </c>
    </row>
    <row r="2" spans="1:6" ht="16.5" thickTop="1">
      <c r="A2" s="16" t="s">
        <v>12</v>
      </c>
      <c r="B2" s="11" t="s">
        <v>20</v>
      </c>
      <c r="C2" s="12">
        <v>41289</v>
      </c>
      <c r="D2" s="13">
        <v>26884</v>
      </c>
      <c r="E2" s="33" t="s">
        <v>4</v>
      </c>
      <c r="F2" s="18">
        <v>2013</v>
      </c>
    </row>
    <row r="3" spans="1:6" ht="15.75">
      <c r="A3" s="16" t="s">
        <v>13</v>
      </c>
      <c r="B3" s="11" t="s">
        <v>21</v>
      </c>
      <c r="C3" s="12">
        <f>+C2+30</f>
        <v>41319</v>
      </c>
      <c r="D3" s="13">
        <v>46174</v>
      </c>
      <c r="E3" s="33" t="s">
        <v>5</v>
      </c>
      <c r="F3" s="18">
        <v>2013</v>
      </c>
    </row>
    <row r="4" spans="1:6" ht="15.75">
      <c r="A4" s="16" t="s">
        <v>14</v>
      </c>
      <c r="B4" s="11" t="s">
        <v>22</v>
      </c>
      <c r="C4" s="12">
        <f t="shared" ref="C4:C33" si="0">+C3+30</f>
        <v>41349</v>
      </c>
      <c r="D4" s="13">
        <v>44802</v>
      </c>
      <c r="E4" s="33" t="s">
        <v>32</v>
      </c>
      <c r="F4" s="18">
        <v>2013</v>
      </c>
    </row>
    <row r="5" spans="1:6" ht="15.75">
      <c r="A5" s="16" t="s">
        <v>15</v>
      </c>
      <c r="B5" s="11" t="s">
        <v>23</v>
      </c>
      <c r="C5" s="12">
        <f t="shared" si="0"/>
        <v>41379</v>
      </c>
      <c r="D5" s="13">
        <v>49049</v>
      </c>
      <c r="E5" s="33" t="s">
        <v>6</v>
      </c>
      <c r="F5" s="18">
        <v>2013</v>
      </c>
    </row>
    <row r="6" spans="1:6" ht="15.75">
      <c r="A6" s="16" t="s">
        <v>16</v>
      </c>
      <c r="B6" s="11" t="s">
        <v>20</v>
      </c>
      <c r="C6" s="12">
        <f t="shared" si="0"/>
        <v>41409</v>
      </c>
      <c r="D6" s="13">
        <v>80369</v>
      </c>
      <c r="E6" s="33" t="s">
        <v>7</v>
      </c>
      <c r="F6" s="18">
        <v>2013</v>
      </c>
    </row>
    <row r="7" spans="1:6" ht="15.75">
      <c r="A7" s="16" t="s">
        <v>17</v>
      </c>
      <c r="B7" s="11" t="s">
        <v>21</v>
      </c>
      <c r="C7" s="12">
        <f t="shared" si="0"/>
        <v>41439</v>
      </c>
      <c r="D7" s="13">
        <v>53522</v>
      </c>
      <c r="E7" s="33" t="s">
        <v>8</v>
      </c>
      <c r="F7" s="18">
        <v>2013</v>
      </c>
    </row>
    <row r="8" spans="1:6" ht="15.75">
      <c r="A8" s="16" t="s">
        <v>18</v>
      </c>
      <c r="B8" s="11" t="s">
        <v>22</v>
      </c>
      <c r="C8" s="12">
        <f t="shared" si="0"/>
        <v>41469</v>
      </c>
      <c r="D8" s="13">
        <v>67320</v>
      </c>
      <c r="E8" s="33" t="s">
        <v>33</v>
      </c>
      <c r="F8" s="18">
        <v>2013</v>
      </c>
    </row>
    <row r="9" spans="1:6" ht="15.75">
      <c r="A9" s="16" t="s">
        <v>19</v>
      </c>
      <c r="B9" s="11" t="s">
        <v>23</v>
      </c>
      <c r="C9" s="12">
        <f t="shared" si="0"/>
        <v>41499</v>
      </c>
      <c r="D9" s="13">
        <v>66663</v>
      </c>
      <c r="E9" s="33" t="s">
        <v>9</v>
      </c>
      <c r="F9" s="18">
        <v>2013</v>
      </c>
    </row>
    <row r="10" spans="1:6" ht="15.75">
      <c r="A10" s="16" t="s">
        <v>12</v>
      </c>
      <c r="B10" s="11" t="s">
        <v>20</v>
      </c>
      <c r="C10" s="12">
        <f t="shared" si="0"/>
        <v>41529</v>
      </c>
      <c r="D10" s="13">
        <v>58146</v>
      </c>
      <c r="E10" s="33" t="s">
        <v>34</v>
      </c>
      <c r="F10" s="18">
        <v>2013</v>
      </c>
    </row>
    <row r="11" spans="1:6" ht="15.75">
      <c r="A11" s="16" t="s">
        <v>13</v>
      </c>
      <c r="B11" s="11" t="s">
        <v>21</v>
      </c>
      <c r="C11" s="12">
        <f t="shared" si="0"/>
        <v>41559</v>
      </c>
      <c r="D11" s="13">
        <v>83288</v>
      </c>
      <c r="E11" s="33" t="s">
        <v>35</v>
      </c>
      <c r="F11" s="18">
        <v>2013</v>
      </c>
    </row>
    <row r="12" spans="1:6" ht="15.75">
      <c r="A12" s="16" t="s">
        <v>14</v>
      </c>
      <c r="B12" s="11" t="s">
        <v>22</v>
      </c>
      <c r="C12" s="12">
        <f t="shared" si="0"/>
        <v>41589</v>
      </c>
      <c r="D12" s="13">
        <v>22024</v>
      </c>
      <c r="E12" s="33" t="s">
        <v>36</v>
      </c>
      <c r="F12" s="18">
        <v>2013</v>
      </c>
    </row>
    <row r="13" spans="1:6" ht="15.75">
      <c r="A13" s="16" t="s">
        <v>15</v>
      </c>
      <c r="B13" s="11" t="s">
        <v>23</v>
      </c>
      <c r="C13" s="12">
        <f t="shared" si="0"/>
        <v>41619</v>
      </c>
      <c r="D13" s="13">
        <v>64750</v>
      </c>
      <c r="E13" s="33" t="s">
        <v>29</v>
      </c>
      <c r="F13" s="18">
        <v>2013</v>
      </c>
    </row>
    <row r="14" spans="1:6" ht="15.75">
      <c r="A14" s="16" t="s">
        <v>16</v>
      </c>
      <c r="B14" s="11" t="s">
        <v>20</v>
      </c>
      <c r="C14" s="12">
        <f t="shared" si="0"/>
        <v>41649</v>
      </c>
      <c r="D14" s="13">
        <v>53586</v>
      </c>
      <c r="E14" s="33" t="s">
        <v>4</v>
      </c>
      <c r="F14" s="18">
        <v>2014</v>
      </c>
    </row>
    <row r="15" spans="1:6" ht="15.75">
      <c r="A15" s="16" t="s">
        <v>17</v>
      </c>
      <c r="B15" s="11" t="s">
        <v>21</v>
      </c>
      <c r="C15" s="12">
        <f t="shared" si="0"/>
        <v>41679</v>
      </c>
      <c r="D15" s="13">
        <v>14333</v>
      </c>
      <c r="E15" s="33" t="s">
        <v>5</v>
      </c>
      <c r="F15" s="18">
        <v>2014</v>
      </c>
    </row>
    <row r="16" spans="1:6" ht="15.75">
      <c r="A16" s="16" t="s">
        <v>18</v>
      </c>
      <c r="B16" s="11" t="s">
        <v>22</v>
      </c>
      <c r="C16" s="12">
        <f t="shared" si="0"/>
        <v>41709</v>
      </c>
      <c r="D16" s="13">
        <v>29570</v>
      </c>
      <c r="E16" s="33" t="s">
        <v>32</v>
      </c>
      <c r="F16" s="18">
        <v>2014</v>
      </c>
    </row>
    <row r="17" spans="1:6" ht="15.75">
      <c r="A17" s="29" t="s">
        <v>19</v>
      </c>
      <c r="B17" s="30" t="s">
        <v>23</v>
      </c>
      <c r="C17" s="12">
        <f t="shared" si="0"/>
        <v>41739</v>
      </c>
      <c r="D17" s="31">
        <v>83468</v>
      </c>
      <c r="E17" s="33" t="s">
        <v>6</v>
      </c>
      <c r="F17" s="32">
        <v>2014</v>
      </c>
    </row>
    <row r="18" spans="1:6" ht="15.75">
      <c r="A18" s="16" t="s">
        <v>12</v>
      </c>
      <c r="B18" s="11" t="s">
        <v>20</v>
      </c>
      <c r="C18" s="12">
        <f t="shared" si="0"/>
        <v>41769</v>
      </c>
      <c r="D18" s="13">
        <v>25263</v>
      </c>
      <c r="E18" s="33" t="s">
        <v>7</v>
      </c>
      <c r="F18" s="18">
        <v>2014</v>
      </c>
    </row>
    <row r="19" spans="1:6" ht="15.75">
      <c r="A19" s="16" t="s">
        <v>13</v>
      </c>
      <c r="B19" s="11" t="s">
        <v>21</v>
      </c>
      <c r="C19" s="12">
        <f t="shared" si="0"/>
        <v>41799</v>
      </c>
      <c r="D19" s="13">
        <v>68797</v>
      </c>
      <c r="E19" s="33" t="s">
        <v>8</v>
      </c>
      <c r="F19" s="18">
        <v>2014</v>
      </c>
    </row>
    <row r="20" spans="1:6" ht="15.75">
      <c r="A20" s="16" t="s">
        <v>14</v>
      </c>
      <c r="B20" s="11" t="s">
        <v>22</v>
      </c>
      <c r="C20" s="12">
        <f t="shared" si="0"/>
        <v>41829</v>
      </c>
      <c r="D20" s="13">
        <v>49562</v>
      </c>
      <c r="E20" s="33" t="s">
        <v>33</v>
      </c>
      <c r="F20" s="18">
        <v>2014</v>
      </c>
    </row>
    <row r="21" spans="1:6" ht="15.75">
      <c r="A21" s="16" t="s">
        <v>15</v>
      </c>
      <c r="B21" s="11" t="s">
        <v>23</v>
      </c>
      <c r="C21" s="12">
        <f t="shared" si="0"/>
        <v>41859</v>
      </c>
      <c r="D21" s="13">
        <v>13964</v>
      </c>
      <c r="E21" s="33" t="s">
        <v>9</v>
      </c>
      <c r="F21" s="18">
        <v>2014</v>
      </c>
    </row>
    <row r="22" spans="1:6" ht="15.75">
      <c r="A22" s="16" t="s">
        <v>16</v>
      </c>
      <c r="B22" s="11" t="s">
        <v>20</v>
      </c>
      <c r="C22" s="12">
        <f t="shared" si="0"/>
        <v>41889</v>
      </c>
      <c r="D22" s="13">
        <v>23798</v>
      </c>
      <c r="E22" s="33" t="s">
        <v>34</v>
      </c>
      <c r="F22" s="18">
        <v>2014</v>
      </c>
    </row>
    <row r="23" spans="1:6" ht="15.75">
      <c r="A23" s="16" t="s">
        <v>17</v>
      </c>
      <c r="B23" s="11" t="s">
        <v>21</v>
      </c>
      <c r="C23" s="12">
        <f t="shared" si="0"/>
        <v>41919</v>
      </c>
      <c r="D23" s="13">
        <v>16843</v>
      </c>
      <c r="E23" s="33" t="s">
        <v>35</v>
      </c>
      <c r="F23" s="18">
        <v>2014</v>
      </c>
    </row>
    <row r="24" spans="1:6" ht="15.75">
      <c r="A24" s="16" t="s">
        <v>18</v>
      </c>
      <c r="B24" s="11" t="s">
        <v>22</v>
      </c>
      <c r="C24" s="12">
        <f t="shared" si="0"/>
        <v>41949</v>
      </c>
      <c r="D24" s="13">
        <v>78715</v>
      </c>
      <c r="E24" s="33" t="s">
        <v>36</v>
      </c>
      <c r="F24" s="18">
        <v>2014</v>
      </c>
    </row>
    <row r="25" spans="1:6" ht="15.75">
      <c r="A25" s="29" t="s">
        <v>19</v>
      </c>
      <c r="B25" s="30" t="s">
        <v>23</v>
      </c>
      <c r="C25" s="12">
        <f t="shared" si="0"/>
        <v>41979</v>
      </c>
      <c r="D25" s="31">
        <v>80780</v>
      </c>
      <c r="E25" s="33" t="s">
        <v>29</v>
      </c>
      <c r="F25" s="18">
        <v>2014</v>
      </c>
    </row>
    <row r="26" spans="1:6" ht="15.75">
      <c r="A26" s="16" t="s">
        <v>12</v>
      </c>
      <c r="B26" s="11" t="s">
        <v>20</v>
      </c>
      <c r="C26" s="12">
        <f t="shared" si="0"/>
        <v>42009</v>
      </c>
      <c r="D26" s="13">
        <v>56959</v>
      </c>
      <c r="E26" s="33" t="s">
        <v>4</v>
      </c>
      <c r="F26" s="18">
        <v>2015</v>
      </c>
    </row>
    <row r="27" spans="1:6" ht="15.75">
      <c r="A27" s="16" t="s">
        <v>13</v>
      </c>
      <c r="B27" s="11" t="s">
        <v>21</v>
      </c>
      <c r="C27" s="12">
        <f t="shared" si="0"/>
        <v>42039</v>
      </c>
      <c r="D27" s="13">
        <v>47189</v>
      </c>
      <c r="E27" s="33" t="s">
        <v>5</v>
      </c>
      <c r="F27" s="18">
        <v>2015</v>
      </c>
    </row>
    <row r="28" spans="1:6" ht="15.75">
      <c r="A28" s="16" t="s">
        <v>14</v>
      </c>
      <c r="B28" s="11" t="s">
        <v>22</v>
      </c>
      <c r="C28" s="12">
        <f t="shared" si="0"/>
        <v>42069</v>
      </c>
      <c r="D28" s="13">
        <v>37544</v>
      </c>
      <c r="E28" s="33" t="s">
        <v>32</v>
      </c>
      <c r="F28" s="18">
        <v>2015</v>
      </c>
    </row>
    <row r="29" spans="1:6" ht="15.75">
      <c r="A29" s="16" t="s">
        <v>15</v>
      </c>
      <c r="B29" s="11" t="s">
        <v>23</v>
      </c>
      <c r="C29" s="12">
        <f t="shared" si="0"/>
        <v>42099</v>
      </c>
      <c r="D29" s="13">
        <v>53413</v>
      </c>
      <c r="E29" s="33" t="s">
        <v>6</v>
      </c>
      <c r="F29" s="18">
        <v>2015</v>
      </c>
    </row>
    <row r="30" spans="1:6" ht="15.75">
      <c r="A30" s="16" t="s">
        <v>16</v>
      </c>
      <c r="B30" s="11" t="s">
        <v>20</v>
      </c>
      <c r="C30" s="12">
        <f t="shared" si="0"/>
        <v>42129</v>
      </c>
      <c r="D30" s="13">
        <v>20816</v>
      </c>
      <c r="E30" s="33" t="s">
        <v>7</v>
      </c>
      <c r="F30" s="18">
        <v>2015</v>
      </c>
    </row>
    <row r="31" spans="1:6" ht="15.75">
      <c r="A31" s="16" t="s">
        <v>17</v>
      </c>
      <c r="B31" s="11" t="s">
        <v>21</v>
      </c>
      <c r="C31" s="12">
        <f t="shared" si="0"/>
        <v>42159</v>
      </c>
      <c r="D31" s="13">
        <v>85607</v>
      </c>
      <c r="E31" s="33" t="s">
        <v>8</v>
      </c>
      <c r="F31" s="18">
        <v>2015</v>
      </c>
    </row>
    <row r="32" spans="1:6" ht="15.75">
      <c r="A32" s="16" t="s">
        <v>18</v>
      </c>
      <c r="B32" s="11" t="s">
        <v>22</v>
      </c>
      <c r="C32" s="12">
        <f t="shared" si="0"/>
        <v>42189</v>
      </c>
      <c r="D32" s="13">
        <v>14659</v>
      </c>
      <c r="E32" s="33" t="s">
        <v>33</v>
      </c>
      <c r="F32" s="18">
        <v>2015</v>
      </c>
    </row>
    <row r="33" spans="1:6" ht="15.75">
      <c r="A33" s="29" t="s">
        <v>19</v>
      </c>
      <c r="B33" s="30" t="s">
        <v>23</v>
      </c>
      <c r="C33" s="12">
        <f t="shared" si="0"/>
        <v>42219</v>
      </c>
      <c r="D33" s="31">
        <v>43216</v>
      </c>
      <c r="E33" s="33" t="s">
        <v>9</v>
      </c>
      <c r="F33" s="32">
        <v>2015</v>
      </c>
    </row>
    <row r="34" spans="1:6" ht="15.75">
      <c r="A34" s="16" t="s">
        <v>12</v>
      </c>
      <c r="B34" s="11" t="s">
        <v>20</v>
      </c>
      <c r="C34" s="12">
        <f t="shared" ref="C34:C38" si="1">+C33+30</f>
        <v>42249</v>
      </c>
      <c r="D34" s="13">
        <v>56959</v>
      </c>
      <c r="E34" s="33" t="s">
        <v>34</v>
      </c>
      <c r="F34" s="18">
        <v>2015</v>
      </c>
    </row>
    <row r="35" spans="1:6" ht="15.75">
      <c r="A35" s="16" t="s">
        <v>13</v>
      </c>
      <c r="B35" s="11" t="s">
        <v>21</v>
      </c>
      <c r="C35" s="12">
        <f t="shared" si="1"/>
        <v>42279</v>
      </c>
      <c r="D35" s="13">
        <v>47189</v>
      </c>
      <c r="E35" s="33" t="s">
        <v>35</v>
      </c>
      <c r="F35" s="18">
        <v>2015</v>
      </c>
    </row>
    <row r="36" spans="1:6" ht="15.75">
      <c r="A36" s="16" t="s">
        <v>14</v>
      </c>
      <c r="B36" s="11" t="s">
        <v>22</v>
      </c>
      <c r="C36" s="12">
        <f t="shared" si="1"/>
        <v>42309</v>
      </c>
      <c r="D36" s="13">
        <v>37544</v>
      </c>
      <c r="E36" s="33" t="s">
        <v>36</v>
      </c>
      <c r="F36" s="18">
        <v>2015</v>
      </c>
    </row>
    <row r="37" spans="1:6" ht="15.75">
      <c r="A37" s="16" t="s">
        <v>15</v>
      </c>
      <c r="B37" s="11" t="s">
        <v>23</v>
      </c>
      <c r="C37" s="12">
        <f t="shared" si="1"/>
        <v>42339</v>
      </c>
      <c r="D37" s="13">
        <v>53413</v>
      </c>
      <c r="E37" s="33" t="s">
        <v>29</v>
      </c>
      <c r="F37" s="18">
        <v>2015</v>
      </c>
    </row>
    <row r="38" spans="1:6" ht="15.75">
      <c r="A38" s="16" t="s">
        <v>16</v>
      </c>
      <c r="B38" s="11" t="s">
        <v>20</v>
      </c>
      <c r="C38" s="12">
        <f t="shared" si="1"/>
        <v>42369</v>
      </c>
      <c r="D38" s="13">
        <v>20816</v>
      </c>
      <c r="E38" s="33" t="s">
        <v>29</v>
      </c>
      <c r="F38" s="18">
        <v>2015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2015-05-19T09:47:19Z</dcterms:modified>
</cp:coreProperties>
</file>