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mika\Desktop\MyExcelOnline\1. Blog\FORMULAS\OTHER\ARRAY\Array Sales Bonuses\"/>
    </mc:Choice>
  </mc:AlternateContent>
  <bookViews>
    <workbookView xWindow="0" yWindow="0" windowWidth="28800" windowHeight="12045"/>
  </bookViews>
  <sheets>
    <sheet name="Formulas" sheetId="2" r:id="rId1"/>
  </sheets>
  <definedNames>
    <definedName name="_xlnm._FilterDatabase" localSheetId="0" hidden="1">Formulas!$B$12:$D$18</definedName>
  </definedNames>
  <calcPr calcId="152511" iterate="1"/>
</workbook>
</file>

<file path=xl/calcChain.xml><?xml version="1.0" encoding="utf-8"?>
<calcChain xmlns="http://schemas.openxmlformats.org/spreadsheetml/2006/main">
  <c r="F21" i="2" l="1" a="1"/>
  <c r="F21" i="2" s="1"/>
  <c r="F15" i="2" l="1"/>
  <c r="F16" i="2"/>
  <c r="F17" i="2"/>
  <c r="F18" i="2"/>
  <c r="F14" i="2"/>
</calcChain>
</file>

<file path=xl/sharedStrings.xml><?xml version="1.0" encoding="utf-8"?>
<sst xmlns="http://schemas.openxmlformats.org/spreadsheetml/2006/main" count="23" uniqueCount="23">
  <si>
    <t>What does it do?</t>
  </si>
  <si>
    <t>Formula breakdown:</t>
  </si>
  <si>
    <t>What it means:</t>
  </si>
  <si>
    <t>Example:</t>
  </si>
  <si>
    <t>To convert an Excel formula into an Array formula, you will need to press CTRL+SHIFT+ENTER</t>
  </si>
  <si>
    <t>A formula that performs an Excel operation on an array/range of data</t>
  </si>
  <si>
    <t>SALES REP</t>
  </si>
  <si>
    <t>JOHN</t>
  </si>
  <si>
    <t>MYNDA</t>
  </si>
  <si>
    <t>CHRIS</t>
  </si>
  <si>
    <t>JON</t>
  </si>
  <si>
    <t>RICK</t>
  </si>
  <si>
    <t>JORDAN</t>
  </si>
  <si>
    <t>OZ</t>
  </si>
  <si>
    <t>BILL</t>
  </si>
  <si>
    <t>SZILVIA</t>
  </si>
  <si>
    <t>ZACK</t>
  </si>
  <si>
    <t>KEN</t>
  </si>
  <si>
    <t>SALES</t>
  </si>
  <si>
    <t>SALE</t>
  </si>
  <si>
    <t>BONUS</t>
  </si>
  <si>
    <t>TOTAL BONUS</t>
  </si>
  <si>
    <r>
      <t>={SUM(LOOKUP(</t>
    </r>
    <r>
      <rPr>
        <b/>
        <sz val="16"/>
        <color rgb="FFFF0000"/>
        <rFont val="Calibri"/>
        <family val="2"/>
        <scheme val="minor"/>
      </rPr>
      <t>Lookup Values</t>
    </r>
    <r>
      <rPr>
        <b/>
        <sz val="16"/>
        <color theme="1"/>
        <rFont val="Calibri"/>
        <family val="2"/>
        <scheme val="minor"/>
      </rPr>
      <t xml:space="preserve">, </t>
    </r>
    <r>
      <rPr>
        <b/>
        <sz val="16"/>
        <color rgb="FF00B050"/>
        <rFont val="Calibri"/>
        <family val="2"/>
        <scheme val="minor"/>
      </rPr>
      <t>Lookup Range</t>
    </r>
    <r>
      <rPr>
        <b/>
        <sz val="16"/>
        <color theme="1"/>
        <rFont val="Calibri"/>
        <family val="2"/>
        <scheme val="minor"/>
      </rPr>
      <t xml:space="preserve">, </t>
    </r>
    <r>
      <rPr>
        <b/>
        <sz val="16"/>
        <color theme="3"/>
        <rFont val="Calibri"/>
        <family val="2"/>
        <scheme val="minor"/>
      </rPr>
      <t>Results Range</t>
    </r>
    <r>
      <rPr>
        <b/>
        <sz val="16"/>
        <color theme="1"/>
        <rFont val="Calibri"/>
        <family val="2"/>
        <scheme val="minor"/>
      </rPr>
      <t>))}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</si>
</sst>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;[Red]\-#,##0\ "/>
    <numFmt numFmtId="169" formatCode="_-[$$-409]* #,##0_ ;_-[$$-409]* \-#,##0\ ;_-[$$-409]* &quot;-&quot;??_ ;_-@_ "/>
  </numFmts>
  <fonts count="22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8"/>
      <color rgb="FFFF0000"/>
      <name val="GE Inspira"/>
      <family val="2"/>
    </font>
    <font>
      <i/>
      <sz val="14"/>
      <color theme="1"/>
      <name val="Calibri"/>
      <family val="2"/>
      <scheme val="minor"/>
    </font>
    <font>
      <sz val="14"/>
      <color rgb="FF0070C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i/>
      <sz val="14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sz val="14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6"/>
      <color rgb="FFC00000"/>
      <name val="Calibri"/>
      <family val="2"/>
      <scheme val="minor"/>
    </font>
    <font>
      <sz val="10"/>
      <color theme="2" tint="-0.499984740745262"/>
      <name val="Calibri"/>
      <family val="2"/>
      <scheme val="minor"/>
    </font>
    <font>
      <sz val="14"/>
      <color theme="2" tint="-0.49998474074526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 applyFill="1"/>
    <xf numFmtId="0" fontId="3" fillId="2" borderId="0" xfId="0" applyFont="1" applyFill="1" applyAlignment="1">
      <alignment vertical="center"/>
    </xf>
    <xf numFmtId="0" fontId="0" fillId="2" borderId="0" xfId="0" applyFill="1"/>
    <xf numFmtId="0" fontId="2" fillId="2" borderId="0" xfId="0" applyFont="1" applyFill="1" applyBorder="1" applyAlignment="1"/>
    <xf numFmtId="0" fontId="1" fillId="2" borderId="0" xfId="0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 applyAlignment="1"/>
    <xf numFmtId="0" fontId="6" fillId="2" borderId="0" xfId="0" applyFont="1" applyFill="1"/>
    <xf numFmtId="0" fontId="6" fillId="0" borderId="0" xfId="0" applyFont="1"/>
    <xf numFmtId="0" fontId="6" fillId="2" borderId="0" xfId="0" quotePrefix="1" applyFont="1" applyFill="1"/>
    <xf numFmtId="0" fontId="7" fillId="2" borderId="0" xfId="0" applyFont="1" applyFill="1" applyBorder="1" applyAlignment="1"/>
    <xf numFmtId="0" fontId="8" fillId="2" borderId="0" xfId="0" applyFont="1" applyFill="1" applyAlignment="1">
      <alignment horizontal="left"/>
    </xf>
    <xf numFmtId="0" fontId="9" fillId="2" borderId="0" xfId="0" applyFont="1" applyFill="1" applyBorder="1" applyAlignment="1"/>
    <xf numFmtId="0" fontId="11" fillId="2" borderId="0" xfId="1" applyFill="1"/>
    <xf numFmtId="0" fontId="12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1" fillId="2" borderId="0" xfId="0" applyFont="1" applyFill="1" applyBorder="1" applyAlignment="1">
      <alignment vertical="center" textRotation="90" wrapText="1"/>
    </xf>
    <xf numFmtId="0" fontId="14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6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14" fontId="10" fillId="3" borderId="1" xfId="0" applyNumberFormat="1" applyFont="1" applyFill="1" applyBorder="1" applyAlignment="1">
      <alignment horizontal="center" vertical="center"/>
    </xf>
    <xf numFmtId="0" fontId="15" fillId="2" borderId="0" xfId="0" applyFont="1" applyFill="1"/>
    <xf numFmtId="169" fontId="6" fillId="3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169" fontId="6" fillId="3" borderId="4" xfId="0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164" fontId="17" fillId="2" borderId="0" xfId="0" quotePrefix="1" applyNumberFormat="1" applyFont="1" applyFill="1" applyBorder="1" applyAlignment="1"/>
    <xf numFmtId="164" fontId="16" fillId="2" borderId="0" xfId="0" quotePrefix="1" applyNumberFormat="1" applyFont="1" applyFill="1" applyBorder="1" applyAlignment="1"/>
    <xf numFmtId="0" fontId="21" fillId="4" borderId="3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category/formulas/array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</xdr:colOff>
      <xdr:row>6</xdr:row>
      <xdr:rowOff>1</xdr:rowOff>
    </xdr:from>
    <xdr:to>
      <xdr:col>5</xdr:col>
      <xdr:colOff>866775</xdr:colOff>
      <xdr:row>10</xdr:row>
      <xdr:rowOff>47625</xdr:rowOff>
    </xdr:to>
    <xdr:sp macro="" textlink="">
      <xdr:nvSpPr>
        <xdr:cNvPr id="2" name="TextBox 1"/>
        <xdr:cNvSpPr txBox="1"/>
      </xdr:nvSpPr>
      <xdr:spPr>
        <a:xfrm>
          <a:off x="1657349" y="1914526"/>
          <a:ext cx="4514851" cy="1000124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2000" b="1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Calculate the TOTAL BONUS </a:t>
          </a:r>
        </a:p>
        <a:p>
          <a:pPr algn="ctr"/>
          <a:r>
            <a:rPr lang="en-AU" sz="2000" b="1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due to the SALES REPS...</a:t>
          </a:r>
        </a:p>
        <a:p>
          <a:pPr algn="l"/>
          <a:endParaRPr lang="en-AU" sz="1400" b="1" baseline="0">
            <a:solidFill>
              <a:schemeClr val="accent6">
                <a:lumMod val="75000"/>
              </a:schemeClr>
            </a:solidFill>
            <a:latin typeface="Segoe Print" pitchFamily="2" charset="0"/>
          </a:endParaRPr>
        </a:p>
      </xdr:txBody>
    </xdr:sp>
    <xdr:clientData/>
  </xdr:twoCellAnchor>
  <xdr:twoCellAnchor>
    <xdr:from>
      <xdr:col>0</xdr:col>
      <xdr:colOff>19051</xdr:colOff>
      <xdr:row>0</xdr:row>
      <xdr:rowOff>38100</xdr:rowOff>
    </xdr:from>
    <xdr:to>
      <xdr:col>6</xdr:col>
      <xdr:colOff>266701</xdr:colOff>
      <xdr:row>1</xdr:row>
      <xdr:rowOff>104775</xdr:rowOff>
    </xdr:to>
    <xdr:sp macro="" textlink="">
      <xdr:nvSpPr>
        <xdr:cNvPr id="3" name="Rounded Rectangle 2"/>
        <xdr:cNvSpPr/>
      </xdr:nvSpPr>
      <xdr:spPr>
        <a:xfrm>
          <a:off x="19051" y="38100"/>
          <a:ext cx="6305550" cy="704850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b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8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ARRAY FORMULA</a:t>
          </a:r>
          <a:endParaRPr lang="en-AU" sz="4400" b="1" cap="none" spc="50">
            <a:ln w="11430"/>
            <a:solidFill>
              <a:schemeClr val="tx1">
                <a:lumMod val="50000"/>
                <a:lumOff val="50000"/>
              </a:schemeClr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Arial Rounded MT Bold" panose="020F0704030504030204" pitchFamily="34" charset="0"/>
            <a:ea typeface="+mn-ea"/>
            <a:cs typeface="+mn-cs"/>
          </a:endParaRPr>
        </a:p>
      </xdr:txBody>
    </xdr:sp>
    <xdr:clientData/>
  </xdr:twoCellAnchor>
  <xdr:twoCellAnchor editAs="oneCell">
    <xdr:from>
      <xdr:col>6</xdr:col>
      <xdr:colOff>252887</xdr:colOff>
      <xdr:row>0</xdr:row>
      <xdr:rowOff>95250</xdr:rowOff>
    </xdr:from>
    <xdr:to>
      <xdr:col>9</xdr:col>
      <xdr:colOff>247650</xdr:colOff>
      <xdr:row>1</xdr:row>
      <xdr:rowOff>19050</xdr:rowOff>
    </xdr:to>
    <xdr:pic>
      <xdr:nvPicPr>
        <xdr:cNvPr id="4" name="Picture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2737" y="95250"/>
          <a:ext cx="2737963" cy="5619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9</xdr:col>
      <xdr:colOff>581025</xdr:colOff>
      <xdr:row>0</xdr:row>
      <xdr:rowOff>142875</xdr:rowOff>
    </xdr:from>
    <xdr:to>
      <xdr:col>12</xdr:col>
      <xdr:colOff>458788</xdr:colOff>
      <xdr:row>1</xdr:row>
      <xdr:rowOff>163513</xdr:rowOff>
    </xdr:to>
    <xdr:sp macro="" textlink="">
      <xdr:nvSpPr>
        <xdr:cNvPr id="7" name="Rounded Rectangle 6">
          <a:hlinkClick xmlns:r="http://schemas.openxmlformats.org/officeDocument/2006/relationships" r:id="rId3"/>
        </xdr:cNvPr>
        <xdr:cNvSpPr/>
      </xdr:nvSpPr>
      <xdr:spPr>
        <a:xfrm>
          <a:off x="9744075" y="142875"/>
          <a:ext cx="1944688" cy="658813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9</xdr:col>
      <xdr:colOff>581025</xdr:colOff>
      <xdr:row>2</xdr:row>
      <xdr:rowOff>66675</xdr:rowOff>
    </xdr:from>
    <xdr:to>
      <xdr:col>12</xdr:col>
      <xdr:colOff>458788</xdr:colOff>
      <xdr:row>4</xdr:row>
      <xdr:rowOff>106363</xdr:rowOff>
    </xdr:to>
    <xdr:sp macro="" textlink="">
      <xdr:nvSpPr>
        <xdr:cNvPr id="8" name="Rounded Rectangle 7">
          <a:hlinkClick xmlns:r="http://schemas.openxmlformats.org/officeDocument/2006/relationships" r:id="rId4"/>
        </xdr:cNvPr>
        <xdr:cNvSpPr/>
      </xdr:nvSpPr>
      <xdr:spPr>
        <a:xfrm>
          <a:off x="9744075" y="904875"/>
          <a:ext cx="1944688" cy="658813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9</xdr:col>
      <xdr:colOff>581025</xdr:colOff>
      <xdr:row>4</xdr:row>
      <xdr:rowOff>201613</xdr:rowOff>
    </xdr:from>
    <xdr:to>
      <xdr:col>12</xdr:col>
      <xdr:colOff>458788</xdr:colOff>
      <xdr:row>7</xdr:row>
      <xdr:rowOff>165101</xdr:rowOff>
    </xdr:to>
    <xdr:sp macro="" textlink="">
      <xdr:nvSpPr>
        <xdr:cNvPr id="9" name="Rounded Rectangle 8">
          <a:hlinkClick xmlns:r="http://schemas.openxmlformats.org/officeDocument/2006/relationships" r:id="rId5"/>
        </xdr:cNvPr>
        <xdr:cNvSpPr/>
      </xdr:nvSpPr>
      <xdr:spPr>
        <a:xfrm>
          <a:off x="9744075" y="1658938"/>
          <a:ext cx="1944688" cy="658813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9</xdr:col>
      <xdr:colOff>581025</xdr:colOff>
      <xdr:row>8</xdr:row>
      <xdr:rowOff>30163</xdr:rowOff>
    </xdr:from>
    <xdr:to>
      <xdr:col>12</xdr:col>
      <xdr:colOff>458788</xdr:colOff>
      <xdr:row>11</xdr:row>
      <xdr:rowOff>79376</xdr:rowOff>
    </xdr:to>
    <xdr:sp macro="" textlink="">
      <xdr:nvSpPr>
        <xdr:cNvPr id="10" name="Rounded Rectangle 9">
          <a:hlinkClick xmlns:r="http://schemas.openxmlformats.org/officeDocument/2006/relationships" r:id="rId6"/>
        </xdr:cNvPr>
        <xdr:cNvSpPr/>
      </xdr:nvSpPr>
      <xdr:spPr>
        <a:xfrm>
          <a:off x="9744075" y="2420938"/>
          <a:ext cx="1944688" cy="658813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M68"/>
  <sheetViews>
    <sheetView showGridLines="0" tabSelected="1" zoomScaleNormal="100" workbookViewId="0">
      <selection activeCell="F21" sqref="F21"/>
    </sheetView>
  </sheetViews>
  <sheetFormatPr defaultColWidth="9.140625" defaultRowHeight="15"/>
  <cols>
    <col min="1" max="1" width="24.28515625" customWidth="1"/>
    <col min="2" max="2" width="17.5703125" customWidth="1"/>
    <col min="3" max="3" width="14.7109375" customWidth="1"/>
    <col min="4" max="4" width="5.28515625" customWidth="1"/>
    <col min="5" max="5" width="17.7109375" customWidth="1"/>
    <col min="6" max="6" width="16.7109375" style="23" customWidth="1"/>
    <col min="7" max="7" width="12.7109375" customWidth="1"/>
    <col min="8" max="8" width="14" customWidth="1"/>
    <col min="9" max="9" width="14.42578125" customWidth="1"/>
    <col min="10" max="10" width="12.7109375" customWidth="1"/>
    <col min="11" max="13" width="9.140625" customWidth="1"/>
  </cols>
  <sheetData>
    <row r="1" spans="1:13" s="1" customFormat="1" ht="50.25" customHeight="1">
      <c r="A1" s="2"/>
      <c r="B1" s="3"/>
      <c r="C1" s="3"/>
      <c r="D1" s="3"/>
      <c r="E1" s="3"/>
      <c r="F1" s="20"/>
      <c r="G1" s="3"/>
      <c r="H1" s="3"/>
      <c r="I1" s="15"/>
      <c r="J1" s="3"/>
      <c r="K1" s="3"/>
      <c r="L1" s="3"/>
      <c r="M1" s="3"/>
    </row>
    <row r="2" spans="1:13" s="1" customFormat="1" ht="15.75" customHeight="1">
      <c r="A2" s="2"/>
      <c r="B2" s="3"/>
      <c r="C2" s="3"/>
      <c r="D2" s="3"/>
      <c r="E2" s="3"/>
      <c r="F2" s="20"/>
      <c r="G2" s="3"/>
      <c r="H2" s="3"/>
      <c r="I2" s="14"/>
      <c r="J2" s="3"/>
      <c r="K2" s="3"/>
      <c r="L2" s="3"/>
      <c r="M2" s="3"/>
    </row>
    <row r="3" spans="1:13" s="9" customFormat="1" ht="18.75">
      <c r="A3" s="6" t="s">
        <v>0</v>
      </c>
      <c r="B3" s="7" t="s">
        <v>5</v>
      </c>
      <c r="C3" s="8"/>
      <c r="D3" s="8"/>
      <c r="E3" s="8"/>
      <c r="F3" s="21"/>
      <c r="G3" s="8"/>
      <c r="H3" s="8"/>
      <c r="I3" s="8"/>
      <c r="J3" s="8"/>
      <c r="K3" s="8"/>
      <c r="L3" s="8"/>
      <c r="M3" s="8"/>
    </row>
    <row r="4" spans="1:13" s="9" customFormat="1" ht="30" customHeight="1">
      <c r="A4" s="6" t="s">
        <v>1</v>
      </c>
      <c r="B4" s="7" t="s">
        <v>4</v>
      </c>
      <c r="C4" s="8"/>
      <c r="D4" s="8"/>
      <c r="E4" s="8"/>
      <c r="F4" s="21"/>
      <c r="G4" s="8"/>
      <c r="H4" s="8"/>
      <c r="I4" s="8"/>
      <c r="J4" s="8"/>
      <c r="K4" s="8"/>
      <c r="L4" s="8"/>
      <c r="M4" s="8"/>
    </row>
    <row r="5" spans="1:13" s="9" customFormat="1" ht="27.75" customHeight="1">
      <c r="A5" s="6" t="s">
        <v>2</v>
      </c>
      <c r="B5" s="32" t="s">
        <v>22</v>
      </c>
      <c r="C5" s="11"/>
      <c r="D5" s="8"/>
      <c r="E5" s="8"/>
      <c r="F5" s="21"/>
      <c r="G5" s="8"/>
      <c r="H5" s="8"/>
      <c r="I5" s="8"/>
      <c r="J5" s="8"/>
      <c r="K5" s="8"/>
      <c r="L5" s="8"/>
      <c r="M5" s="8"/>
    </row>
    <row r="6" spans="1:13" s="9" customFormat="1" ht="8.25" customHeight="1">
      <c r="A6" s="6"/>
      <c r="B6" s="31"/>
      <c r="C6" s="11"/>
      <c r="D6" s="8"/>
      <c r="E6" s="8"/>
      <c r="F6" s="21"/>
      <c r="G6" s="8"/>
      <c r="H6" s="8"/>
      <c r="I6" s="8"/>
      <c r="J6" s="8"/>
      <c r="K6" s="8"/>
      <c r="L6" s="8"/>
      <c r="M6" s="8"/>
    </row>
    <row r="7" spans="1:13" s="9" customFormat="1" ht="18.75">
      <c r="A7" s="12" t="s">
        <v>3</v>
      </c>
      <c r="B7" s="10"/>
      <c r="C7" s="13"/>
      <c r="D7" s="8"/>
      <c r="E7" s="8"/>
      <c r="F7" s="21"/>
      <c r="G7" s="8"/>
      <c r="H7" s="8"/>
      <c r="I7" s="8"/>
      <c r="J7" s="8"/>
      <c r="K7" s="8"/>
      <c r="L7" s="8"/>
      <c r="M7" s="8"/>
    </row>
    <row r="8" spans="1:13" s="9" customFormat="1" ht="18.75">
      <c r="A8" s="8"/>
      <c r="B8" s="8"/>
      <c r="C8" s="11"/>
      <c r="D8" s="8"/>
      <c r="E8" s="8"/>
      <c r="F8" s="21"/>
      <c r="G8" s="19"/>
      <c r="H8" s="8"/>
      <c r="I8" s="19"/>
      <c r="J8" s="8"/>
      <c r="K8" s="8"/>
      <c r="L8" s="8"/>
      <c r="M8" s="8"/>
    </row>
    <row r="9" spans="1:13" s="9" customFormat="1" ht="18.75">
      <c r="A9" s="8"/>
      <c r="B9" s="8"/>
      <c r="C9" s="11"/>
      <c r="D9" s="8"/>
      <c r="E9" s="8"/>
      <c r="F9" s="21"/>
      <c r="G9" s="19"/>
      <c r="H9" s="8"/>
      <c r="I9" s="19"/>
      <c r="J9" s="8"/>
      <c r="K9" s="8"/>
      <c r="L9" s="8"/>
      <c r="M9" s="8"/>
    </row>
    <row r="10" spans="1:13" s="9" customFormat="1" ht="18.75">
      <c r="A10" s="8"/>
      <c r="B10" s="8"/>
      <c r="C10" s="11"/>
      <c r="D10" s="8"/>
      <c r="E10" s="8"/>
      <c r="F10" s="21"/>
      <c r="G10" s="19"/>
      <c r="H10" s="8"/>
      <c r="I10" s="19"/>
      <c r="J10" s="8"/>
      <c r="K10" s="8"/>
      <c r="L10" s="8"/>
      <c r="M10" s="8"/>
    </row>
    <row r="11" spans="1:13" s="9" customFormat="1" ht="10.5" customHeight="1">
      <c r="A11" s="8"/>
      <c r="B11" s="25"/>
      <c r="C11" s="11"/>
      <c r="D11" s="8"/>
      <c r="E11" s="8"/>
      <c r="F11" s="25"/>
      <c r="G11" s="11"/>
      <c r="H11" s="8"/>
      <c r="I11" s="19"/>
      <c r="J11" s="8"/>
      <c r="K11" s="8"/>
      <c r="L11" s="8"/>
      <c r="M11" s="8"/>
    </row>
    <row r="12" spans="1:13" s="9" customFormat="1" ht="21">
      <c r="A12" s="8"/>
      <c r="B12" s="27" t="s">
        <v>6</v>
      </c>
      <c r="C12" s="27" t="s">
        <v>18</v>
      </c>
      <c r="D12" s="8"/>
      <c r="E12" s="30" t="s">
        <v>19</v>
      </c>
      <c r="F12" s="28" t="s">
        <v>20</v>
      </c>
      <c r="G12" s="11"/>
      <c r="H12" s="8"/>
      <c r="I12" s="19"/>
      <c r="J12" s="8"/>
      <c r="K12" s="8"/>
      <c r="L12" s="8"/>
      <c r="M12" s="8"/>
    </row>
    <row r="13" spans="1:13" s="17" customFormat="1" ht="20.100000000000001" customHeight="1">
      <c r="A13" s="18"/>
      <c r="B13" s="24" t="s">
        <v>7</v>
      </c>
      <c r="C13" s="26">
        <v>1238</v>
      </c>
      <c r="D13" s="8"/>
      <c r="E13" s="29">
        <v>0</v>
      </c>
      <c r="F13" s="26">
        <v>0</v>
      </c>
      <c r="G13" s="11"/>
      <c r="H13" s="8"/>
      <c r="I13" s="19"/>
      <c r="J13" s="16"/>
      <c r="K13" s="16"/>
      <c r="L13" s="16"/>
      <c r="M13" s="16"/>
    </row>
    <row r="14" spans="1:13" s="17" customFormat="1" ht="20.100000000000001" customHeight="1">
      <c r="A14" s="18"/>
      <c r="B14" s="24" t="s">
        <v>8</v>
      </c>
      <c r="C14" s="26">
        <v>4507</v>
      </c>
      <c r="D14" s="8"/>
      <c r="E14" s="26">
        <v>1000</v>
      </c>
      <c r="F14" s="26">
        <f>+E14*0.1</f>
        <v>100</v>
      </c>
      <c r="G14" s="11"/>
      <c r="H14" s="8"/>
      <c r="I14" s="19"/>
      <c r="J14" s="16"/>
      <c r="K14" s="16"/>
      <c r="L14" s="16"/>
      <c r="M14" s="16"/>
    </row>
    <row r="15" spans="1:13" s="17" customFormat="1" ht="20.100000000000001" customHeight="1">
      <c r="A15" s="18"/>
      <c r="B15" s="24" t="s">
        <v>9</v>
      </c>
      <c r="C15" s="26">
        <v>1631</v>
      </c>
      <c r="D15" s="8"/>
      <c r="E15" s="26">
        <v>2000</v>
      </c>
      <c r="F15" s="26">
        <f>+E15*0.1</f>
        <v>200</v>
      </c>
      <c r="G15" s="11"/>
      <c r="H15" s="8"/>
      <c r="I15" s="19"/>
      <c r="J15" s="16"/>
      <c r="K15" s="16"/>
      <c r="L15" s="16"/>
      <c r="M15" s="16"/>
    </row>
    <row r="16" spans="1:13" s="17" customFormat="1" ht="20.100000000000001" customHeight="1">
      <c r="A16" s="18"/>
      <c r="B16" s="24" t="s">
        <v>10</v>
      </c>
      <c r="C16" s="26">
        <v>1602</v>
      </c>
      <c r="D16" s="8"/>
      <c r="E16" s="26">
        <v>3000</v>
      </c>
      <c r="F16" s="26">
        <f>+E16*0.1</f>
        <v>300</v>
      </c>
      <c r="G16" s="11"/>
      <c r="H16" s="8"/>
      <c r="I16" s="19"/>
      <c r="J16" s="16"/>
      <c r="K16" s="16"/>
      <c r="L16" s="16"/>
      <c r="M16" s="16"/>
    </row>
    <row r="17" spans="1:13" s="17" customFormat="1" ht="20.100000000000001" customHeight="1">
      <c r="A17" s="18"/>
      <c r="B17" s="24" t="s">
        <v>11</v>
      </c>
      <c r="C17" s="26">
        <v>4929</v>
      </c>
      <c r="D17" s="8"/>
      <c r="E17" s="26">
        <v>4000</v>
      </c>
      <c r="F17" s="26">
        <f>+E17*0.1</f>
        <v>400</v>
      </c>
      <c r="G17" s="11"/>
      <c r="H17" s="8"/>
      <c r="I17" s="19"/>
      <c r="J17" s="16"/>
      <c r="K17" s="16"/>
      <c r="L17" s="16"/>
      <c r="M17" s="16"/>
    </row>
    <row r="18" spans="1:13" s="17" customFormat="1" ht="20.100000000000001" customHeight="1">
      <c r="A18" s="18"/>
      <c r="B18" s="24" t="s">
        <v>12</v>
      </c>
      <c r="C18" s="26">
        <v>1042</v>
      </c>
      <c r="D18" s="8"/>
      <c r="E18" s="26">
        <v>5000</v>
      </c>
      <c r="F18" s="26">
        <f>+E18*0.1</f>
        <v>500</v>
      </c>
      <c r="G18" s="11"/>
      <c r="H18" s="8"/>
      <c r="I18" s="19"/>
      <c r="J18" s="16"/>
      <c r="K18" s="16"/>
      <c r="L18" s="16"/>
      <c r="M18" s="16"/>
    </row>
    <row r="19" spans="1:13" ht="18.75">
      <c r="A19" s="3"/>
      <c r="B19" s="24" t="s">
        <v>13</v>
      </c>
      <c r="C19" s="26">
        <v>4701</v>
      </c>
      <c r="D19" s="8"/>
      <c r="E19" s="5"/>
      <c r="F19" s="22"/>
      <c r="G19" s="4"/>
      <c r="H19" s="3"/>
      <c r="I19" s="3"/>
      <c r="J19" s="3"/>
      <c r="K19" s="3"/>
      <c r="L19" s="3"/>
      <c r="M19" s="3"/>
    </row>
    <row r="20" spans="1:13" ht="18.75">
      <c r="A20" s="3"/>
      <c r="B20" s="24" t="s">
        <v>14</v>
      </c>
      <c r="C20" s="26">
        <v>1917</v>
      </c>
      <c r="D20" s="8"/>
      <c r="E20" s="5"/>
      <c r="F20" s="22"/>
      <c r="G20" s="4"/>
      <c r="H20" s="3"/>
      <c r="I20" s="3"/>
      <c r="J20" s="3"/>
      <c r="K20" s="3"/>
      <c r="L20" s="3"/>
      <c r="M20" s="3"/>
    </row>
    <row r="21" spans="1:13" ht="18.75">
      <c r="A21" s="3"/>
      <c r="B21" s="24" t="s">
        <v>15</v>
      </c>
      <c r="C21" s="26">
        <v>1396</v>
      </c>
      <c r="D21" s="8"/>
      <c r="E21" s="33" t="s">
        <v>21</v>
      </c>
      <c r="F21" s="26">
        <f t="array" ref="F21">SUM(LOOKUP(C13:C23,E13:E18,F13:F18))</f>
        <v>2400</v>
      </c>
      <c r="G21" s="4"/>
      <c r="H21" s="3"/>
      <c r="I21" s="3"/>
      <c r="J21" s="3"/>
      <c r="K21" s="3"/>
      <c r="L21" s="3"/>
      <c r="M21" s="3"/>
    </row>
    <row r="22" spans="1:13" ht="18.75">
      <c r="A22" s="3"/>
      <c r="B22" s="24" t="s">
        <v>16</v>
      </c>
      <c r="C22" s="26">
        <v>3383</v>
      </c>
      <c r="D22" s="8"/>
      <c r="E22" s="5"/>
      <c r="F22" s="22"/>
      <c r="G22" s="4"/>
      <c r="H22" s="3"/>
      <c r="I22" s="3"/>
      <c r="J22" s="3"/>
      <c r="K22" s="3"/>
      <c r="L22" s="3"/>
      <c r="M22" s="3"/>
    </row>
    <row r="23" spans="1:13" ht="18.75">
      <c r="A23" s="3"/>
      <c r="B23" s="24" t="s">
        <v>17</v>
      </c>
      <c r="C23" s="26">
        <v>3970</v>
      </c>
      <c r="D23" s="8"/>
      <c r="E23" s="5"/>
      <c r="F23" s="22"/>
      <c r="G23" s="4"/>
      <c r="H23" s="3"/>
      <c r="I23" s="3"/>
      <c r="J23" s="3"/>
      <c r="K23" s="3"/>
      <c r="L23" s="3"/>
      <c r="M23" s="3"/>
    </row>
    <row r="24" spans="1:13">
      <c r="A24" s="3"/>
      <c r="B24" s="3"/>
      <c r="C24" s="3"/>
      <c r="D24" s="3"/>
      <c r="E24" s="5"/>
      <c r="F24" s="22"/>
      <c r="G24" s="4"/>
      <c r="H24" s="3"/>
      <c r="I24" s="3"/>
      <c r="J24" s="3"/>
      <c r="K24" s="3"/>
      <c r="L24" s="3"/>
      <c r="M24" s="3"/>
    </row>
    <row r="25" spans="1:13">
      <c r="A25" s="3"/>
      <c r="B25" s="3"/>
      <c r="C25" s="3"/>
      <c r="D25" s="3"/>
      <c r="E25" s="5"/>
      <c r="F25" s="22"/>
      <c r="G25" s="4"/>
      <c r="H25" s="3"/>
      <c r="I25" s="3"/>
      <c r="J25" s="3"/>
      <c r="K25" s="3"/>
      <c r="L25" s="3"/>
      <c r="M25" s="3"/>
    </row>
    <row r="26" spans="1:13">
      <c r="A26" s="3"/>
      <c r="B26" s="3"/>
      <c r="C26" s="3"/>
      <c r="D26" s="3"/>
      <c r="E26" s="5"/>
      <c r="F26" s="22"/>
      <c r="G26" s="4"/>
      <c r="H26" s="3"/>
      <c r="I26" s="3"/>
      <c r="J26" s="3"/>
      <c r="K26" s="3"/>
      <c r="L26" s="3"/>
      <c r="M26" s="3"/>
    </row>
    <row r="27" spans="1:13">
      <c r="A27" s="3"/>
      <c r="B27" s="3"/>
      <c r="C27" s="3"/>
      <c r="D27" s="3"/>
      <c r="E27" s="5"/>
      <c r="F27" s="22"/>
      <c r="G27" s="4"/>
      <c r="H27" s="3"/>
      <c r="I27" s="3"/>
      <c r="J27" s="3"/>
      <c r="K27" s="3"/>
      <c r="L27" s="3"/>
      <c r="M27" s="3"/>
    </row>
    <row r="28" spans="1:13">
      <c r="A28" s="3"/>
      <c r="B28" s="3"/>
      <c r="C28" s="3"/>
      <c r="D28" s="3"/>
      <c r="E28" s="5"/>
      <c r="F28" s="22"/>
      <c r="G28" s="4"/>
      <c r="H28" s="3"/>
      <c r="I28" s="3"/>
      <c r="J28" s="3"/>
      <c r="K28" s="3"/>
      <c r="L28" s="3"/>
      <c r="M28" s="3"/>
    </row>
    <row r="29" spans="1:13">
      <c r="A29" s="3"/>
      <c r="B29" s="3"/>
      <c r="C29" s="3"/>
      <c r="D29" s="3"/>
      <c r="E29" s="5"/>
      <c r="F29" s="22"/>
      <c r="G29" s="4"/>
      <c r="H29" s="3"/>
      <c r="I29" s="3"/>
      <c r="J29" s="3"/>
      <c r="K29" s="3"/>
      <c r="L29" s="3"/>
      <c r="M29" s="3"/>
    </row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John Michaloudis</cp:lastModifiedBy>
  <cp:lastPrinted>2015-11-02T21:16:37Z</cp:lastPrinted>
  <dcterms:created xsi:type="dcterms:W3CDTF">2013-11-22T07:24:35Z</dcterms:created>
  <dcterms:modified xsi:type="dcterms:W3CDTF">2016-02-24T22:01:53Z</dcterms:modified>
</cp:coreProperties>
</file>