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CHARTS\CHART LABEL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 iterate="1"/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<sst xmlns="http://schemas.openxmlformats.org/spreadsheetml/2006/main" count="20" uniqueCount="20">
  <si>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</si>
  <si>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</si>
  <si>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</si>
  <si>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</si>
  <si>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</si>
  <si>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</si>
  <si>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</si>
  <si>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</si>
  <si>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</si>
  <si>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</si>
  <si>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</si>
  <si>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</si>
  <si>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</si>
  <si>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</si>
  <si>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</si>
  <si>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</si>
  <si>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</si>
  <si>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</si>
  <si>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BENCHMARK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</si>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</sst>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1004]#,##0_ ;\-[$$-1004]#,##0\ "/>
    <numFmt numFmtId="169" formatCode="\▲#,##0%;\▼#,##0%"/>
  </numFmts>
  <fonts count="22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0" fontId="14" fillId="0" borderId="0" xfId="0" applyFont="1" applyFill="1" applyBorder="1" applyAlignment="1">
      <alignment horizontal="left" vertical="center" wrapText="1"/>
    </xf>
    <xf numFmtId="164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horizontal="left" vertical="center"/>
    </xf>
    <xf numFmtId="165" fontId="13" fillId="0" borderId="0" xfId="2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9" fontId="13" fillId="0" borderId="0" xfId="0" applyNumberFormat="1" applyFont="1" applyFill="1" applyAlignment="1">
      <alignment horizontal="center" vertical="center"/>
    </xf>
    <xf numFmtId="0" fontId="21" fillId="0" borderId="0" xfId="0" applyFont="1" applyFill="1"/>
  </cellXfs>
  <cellStyles count="3">
    <cellStyle name="Comma" xfId="2" builtinId="3"/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9" formatCode="\▲#,##0%;\▼#,##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tencil"/>
        <scheme val="none"/>
      </font>
      <numFmt numFmtId="165" formatCode="[$$-1004]#,##0_ ;\-[$$-1004]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Sales v Benchmark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A9DABD1-4DE2-4169-ADFB-60B6773C41F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9E259B6-5E88-4A91-BAAE-7EEDD203FF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318140F-6008-4D4B-882C-0B5B723B13B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6D384F8-5B2C-40BF-B5F1-EFCF46327B5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98634AB-52BD-4811-A716-25C0412381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3C10973-F467-433D-93F9-E4C382D413B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AEFA7A2-9B48-4E86-902D-9993E0CF36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9162EC1-3C4C-48D0-B931-00BD1E76B56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7F9C450-3B5D-485E-8FB7-BF97B31B7AC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D921CE7-BB31-42A8-B80B-6738A8CB03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C4D2F49-0A34-4878-8AB5-7175D09B8D9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007E59C8-DB73-4DAF-B5C6-D71E1B0D58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Analysis!$A$6:$A$17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Analysis!$B$6:$B$17</c:f>
              <c:numCache>
                <c:formatCode>[$$-1004]#,##0_ ;\-[$$-1004]#,##0\ </c:formatCode>
                <c:ptCount val="12"/>
                <c:pt idx="0">
                  <c:v>125</c:v>
                </c:pt>
                <c:pt idx="1">
                  <c:v>330</c:v>
                </c:pt>
                <c:pt idx="2">
                  <c:v>161</c:v>
                </c:pt>
                <c:pt idx="3">
                  <c:v>584</c:v>
                </c:pt>
                <c:pt idx="4">
                  <c:v>455</c:v>
                </c:pt>
                <c:pt idx="5">
                  <c:v>213</c:v>
                </c:pt>
                <c:pt idx="6">
                  <c:v>345</c:v>
                </c:pt>
                <c:pt idx="7">
                  <c:v>160</c:v>
                </c:pt>
                <c:pt idx="8">
                  <c:v>441</c:v>
                </c:pt>
                <c:pt idx="9">
                  <c:v>233</c:v>
                </c:pt>
                <c:pt idx="10">
                  <c:v>152</c:v>
                </c:pt>
                <c:pt idx="11">
                  <c:v>105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Analysis!$D$6:$D$17</c15:f>
                <c15:dlblRangeCache>
                  <c:ptCount val="12"/>
                  <c:pt idx="0">
                    <c:v>▼26%</c:v>
                  </c:pt>
                  <c:pt idx="1">
                    <c:v>▲99%</c:v>
                  </c:pt>
                  <c:pt idx="2">
                    <c:v>▼33%</c:v>
                  </c:pt>
                  <c:pt idx="3">
                    <c:v>▲101%</c:v>
                  </c:pt>
                  <c:pt idx="4">
                    <c:v>▲107%</c:v>
                  </c:pt>
                  <c:pt idx="5">
                    <c:v>▲28%</c:v>
                  </c:pt>
                  <c:pt idx="6">
                    <c:v>▲28%</c:v>
                  </c:pt>
                  <c:pt idx="7">
                    <c:v>▲5%</c:v>
                  </c:pt>
                  <c:pt idx="8">
                    <c:v>▲64%</c:v>
                  </c:pt>
                  <c:pt idx="9">
                    <c:v>▼2%</c:v>
                  </c:pt>
                  <c:pt idx="10">
                    <c:v>▲22%</c:v>
                  </c:pt>
                  <c:pt idx="11">
                    <c:v>▼63%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5035120"/>
        <c:axId val="1305030024"/>
      </c:barChart>
      <c:lineChart>
        <c:grouping val="standard"/>
        <c:varyColors val="0"/>
        <c:ser>
          <c:idx val="1"/>
          <c:order val="1"/>
          <c:tx>
            <c:strRef>
              <c:f>Analysis!$C$5</c:f>
              <c:strCache>
                <c:ptCount val="1"/>
                <c:pt idx="0">
                  <c:v>BENCHMARK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rgbClr val="FF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Analysis!$A$6:$A$17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Analysis!$C$6:$C$17</c:f>
              <c:numCache>
                <c:formatCode>[$$-1004]#,##0_ ;\-[$$-1004]#,##0\ </c:formatCode>
                <c:ptCount val="12"/>
                <c:pt idx="0">
                  <c:v>170</c:v>
                </c:pt>
                <c:pt idx="1">
                  <c:v>166</c:v>
                </c:pt>
                <c:pt idx="2">
                  <c:v>240</c:v>
                </c:pt>
                <c:pt idx="3">
                  <c:v>291</c:v>
                </c:pt>
                <c:pt idx="4">
                  <c:v>220</c:v>
                </c:pt>
                <c:pt idx="5">
                  <c:v>167</c:v>
                </c:pt>
                <c:pt idx="6">
                  <c:v>269</c:v>
                </c:pt>
                <c:pt idx="7">
                  <c:v>152</c:v>
                </c:pt>
                <c:pt idx="8">
                  <c:v>269</c:v>
                </c:pt>
                <c:pt idx="9">
                  <c:v>237</c:v>
                </c:pt>
                <c:pt idx="10">
                  <c:v>125</c:v>
                </c:pt>
                <c:pt idx="11">
                  <c:v>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035120"/>
        <c:axId val="1305030024"/>
      </c:lineChart>
      <c:catAx>
        <c:axId val="13050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5030024"/>
        <c:crosses val="autoZero"/>
        <c:auto val="1"/>
        <c:lblAlgn val="ctr"/>
        <c:lblOffset val="100"/>
        <c:noMultiLvlLbl val="0"/>
      </c:catAx>
      <c:valAx>
        <c:axId val="130503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1004]#,##0_ ;\-[$$-1004]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0503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822325</xdr:colOff>
      <xdr:row>0</xdr:row>
      <xdr:rowOff>55563</xdr:rowOff>
    </xdr:from>
    <xdr:to>
      <xdr:col>10</xdr:col>
      <xdr:colOff>288923</xdr:colOff>
      <xdr:row>0</xdr:row>
      <xdr:rowOff>468539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5563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</xdr:colOff>
      <xdr:row>0</xdr:row>
      <xdr:rowOff>7935</xdr:rowOff>
    </xdr:from>
    <xdr:to>
      <xdr:col>7</xdr:col>
      <xdr:colOff>476250</xdr:colOff>
      <xdr:row>2</xdr:row>
      <xdr:rowOff>38100</xdr:rowOff>
    </xdr:to>
    <xdr:sp macro="" textlink="">
      <xdr:nvSpPr>
        <xdr:cNvPr id="5" name="Rounded Rectangle 4"/>
        <xdr:cNvSpPr/>
      </xdr:nvSpPr>
      <xdr:spPr>
        <a:xfrm>
          <a:off x="2" y="7935"/>
          <a:ext cx="6159498" cy="85566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  <a:cs typeface="Arial" panose="020B0604020202020204" pitchFamily="34" charset="0"/>
            </a:rPr>
            <a:t>CUSTOM CHART LABELS</a:t>
          </a:r>
          <a:endParaRPr lang="en-AU" sz="16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174626</xdr:colOff>
      <xdr:row>2</xdr:row>
      <xdr:rowOff>111124</xdr:rowOff>
    </xdr:from>
    <xdr:to>
      <xdr:col>10</xdr:col>
      <xdr:colOff>579437</xdr:colOff>
      <xdr:row>18</xdr:row>
      <xdr:rowOff>63499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5:D17" headerRowDxfId="7" dataDxfId="6" totalsRowDxfId="5">
  <tableColumns count="4">
    <tableColumn id="5" name="MONTH" dataDxfId="3" totalsRowDxfId="4"/>
    <tableColumn id="4" name="SALES" dataDxfId="2" dataCellStyle="Comma"/>
    <tableColumn id="1" name="BENCHMARK" dataDxfId="1" dataCellStyle="Comma"/>
    <tableColumn id="2" name="VARIANCE" dataDxfId="0">
      <calculatedColumnFormula>+Table1[[#This Row],[SALES]]/Table1[[#This Row],[BENCHMARK]]-1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zoomScale="120" zoomScaleNormal="120" workbookViewId="0">
      <selection activeCell="A5" sqref="A5"/>
    </sheetView>
  </sheetViews>
  <sheetFormatPr defaultColWidth="0" defaultRowHeight="15" zeroHeight="1"/>
  <cols>
    <col min="1" max="1" width="12.7109375" style="15" customWidth="1"/>
    <col min="2" max="2" width="10" style="15" customWidth="1"/>
    <col min="3" max="3" width="15" style="15" customWidth="1"/>
    <col min="4" max="4" width="13.140625" style="15" customWidth="1"/>
    <col min="5" max="5" width="12.42578125" style="15" customWidth="1"/>
    <col min="6" max="6" width="10.42578125" style="15" customWidth="1"/>
    <col min="7" max="7" width="11.5703125" style="15" customWidth="1"/>
    <col min="8" max="8" width="13.140625" style="15" customWidth="1"/>
    <col min="9" max="9" width="16.28515625" style="15" customWidth="1"/>
    <col min="10" max="10" width="7" style="15" customWidth="1"/>
    <col min="11" max="11" width="11.28515625" style="15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J1" s="5"/>
    </row>
    <row r="2" spans="1:19" s="1" customFormat="1" ht="21" customHeight="1">
      <c r="A2" s="4"/>
      <c r="I2" s="33"/>
      <c r="J2" s="6"/>
    </row>
    <row r="3" spans="1:19" s="1" customFormat="1" ht="10.5" customHeight="1">
      <c r="A3" s="4"/>
      <c r="I3" s="33"/>
      <c r="J3" s="6"/>
    </row>
    <row r="4" spans="1:19" s="1" customFormat="1" ht="10.5" customHeight="1">
      <c r="A4" s="16"/>
      <c r="J4" s="6"/>
    </row>
    <row r="5" spans="1:19" s="1" customFormat="1" ht="15.75">
      <c r="A5" s="24" t="s">
        <v>9</v>
      </c>
      <c r="B5" s="25" t="s">
        <v>2</v>
      </c>
      <c r="C5" s="26" t="s">
        <v>18</v>
      </c>
      <c r="D5" s="30" t="s">
        <v>19</v>
      </c>
      <c r="E5" s="31"/>
      <c r="F5" s="31"/>
    </row>
    <row r="6" spans="1:19" s="7" customFormat="1" ht="18.75">
      <c r="A6" s="27" t="s">
        <v>3</v>
      </c>
      <c r="B6" s="28">
        <v>125</v>
      </c>
      <c r="C6" s="29">
        <v>170</v>
      </c>
      <c r="D6" s="32">
        <f>+Table1[[#This Row],[SALES]]/Table1[[#This Row],[BENCHMARK]]-1</f>
        <v>-0.26470588235294112</v>
      </c>
    </row>
    <row r="7" spans="1:19" s="7" customFormat="1" ht="18.75">
      <c r="A7" s="27" t="s">
        <v>4</v>
      </c>
      <c r="B7" s="28">
        <v>330</v>
      </c>
      <c r="C7" s="29">
        <v>166</v>
      </c>
      <c r="D7" s="32">
        <f>+Table1[[#This Row],[SALES]]/Table1[[#This Row],[BENCHMARK]]-1</f>
        <v>0.98795180722891573</v>
      </c>
    </row>
    <row r="8" spans="1:19" s="7" customFormat="1" ht="18.75">
      <c r="A8" s="27" t="s">
        <v>13</v>
      </c>
      <c r="B8" s="28">
        <v>161</v>
      </c>
      <c r="C8" s="29">
        <v>240</v>
      </c>
      <c r="D8" s="32">
        <f>+Table1[[#This Row],[SALES]]/Table1[[#This Row],[BENCHMARK]]-1</f>
        <v>-0.32916666666666672</v>
      </c>
    </row>
    <row r="9" spans="1:19" s="7" customFormat="1" ht="18.75">
      <c r="A9" s="27" t="s">
        <v>5</v>
      </c>
      <c r="B9" s="28">
        <v>584</v>
      </c>
      <c r="C9" s="29">
        <v>291</v>
      </c>
      <c r="D9" s="32">
        <f>+Table1[[#This Row],[SALES]]/Table1[[#This Row],[BENCHMARK]]-1</f>
        <v>1.006872852233677</v>
      </c>
    </row>
    <row r="10" spans="1:19" s="7" customFormat="1" ht="18.75">
      <c r="A10" s="27" t="s">
        <v>6</v>
      </c>
      <c r="B10" s="28">
        <v>455</v>
      </c>
      <c r="C10" s="29">
        <v>220</v>
      </c>
      <c r="D10" s="32">
        <f>+Table1[[#This Row],[SALES]]/Table1[[#This Row],[BENCHMARK]]-1</f>
        <v>1.0681818181818183</v>
      </c>
    </row>
    <row r="11" spans="1:19" s="7" customFormat="1" ht="18.75">
      <c r="A11" s="27" t="s">
        <v>7</v>
      </c>
      <c r="B11" s="28">
        <v>213</v>
      </c>
      <c r="C11" s="29">
        <v>167</v>
      </c>
      <c r="D11" s="32">
        <f>+Table1[[#This Row],[SALES]]/Table1[[#This Row],[BENCHMARK]]-1</f>
        <v>0.27544910179640714</v>
      </c>
    </row>
    <row r="12" spans="1:19" s="7" customFormat="1" ht="18.75">
      <c r="A12" s="27" t="s">
        <v>14</v>
      </c>
      <c r="B12" s="28">
        <v>345</v>
      </c>
      <c r="C12" s="29">
        <v>269</v>
      </c>
      <c r="D12" s="32">
        <f>+Table1[[#This Row],[SALES]]/Table1[[#This Row],[BENCHMARK]]-1</f>
        <v>0.28252788104089221</v>
      </c>
      <c r="E12"/>
      <c r="F12"/>
      <c r="G12" s="1"/>
      <c r="H12" s="1"/>
      <c r="I12" s="1"/>
      <c r="J12" s="1"/>
      <c r="K12" s="1"/>
      <c r="L12" s="1"/>
      <c r="M12" s="1"/>
      <c r="N12" s="1"/>
      <c r="O12" s="1"/>
    </row>
    <row r="13" spans="1:19" s="7" customFormat="1" ht="18.75">
      <c r="A13" s="27" t="s">
        <v>8</v>
      </c>
      <c r="B13" s="28">
        <v>160</v>
      </c>
      <c r="C13" s="29">
        <v>152</v>
      </c>
      <c r="D13" s="32">
        <f>+Table1[[#This Row],[SALES]]/Table1[[#This Row],[BENCHMARK]]-1</f>
        <v>5.2631578947368363E-2</v>
      </c>
      <c r="E13"/>
      <c r="F13"/>
      <c r="G13" s="1"/>
      <c r="H13" s="1"/>
      <c r="I13" s="1"/>
      <c r="J13" s="1"/>
      <c r="K13" s="1"/>
      <c r="L13" s="1"/>
      <c r="M13" s="1"/>
      <c r="N13" s="1"/>
      <c r="O13" s="1"/>
    </row>
    <row r="14" spans="1:19" s="7" customFormat="1" ht="18.75">
      <c r="A14" s="27" t="s">
        <v>15</v>
      </c>
      <c r="B14" s="28">
        <v>441</v>
      </c>
      <c r="C14" s="29">
        <v>269</v>
      </c>
      <c r="D14" s="32">
        <f>+Table1[[#This Row],[SALES]]/Table1[[#This Row],[BENCHMARK]]-1</f>
        <v>0.6394052044609666</v>
      </c>
      <c r="E14"/>
      <c r="F14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7" customFormat="1" ht="18.75">
      <c r="A15" s="27" t="s">
        <v>16</v>
      </c>
      <c r="B15" s="28">
        <v>233</v>
      </c>
      <c r="C15" s="29">
        <v>237</v>
      </c>
      <c r="D15" s="32">
        <f>+Table1[[#This Row],[SALES]]/Table1[[#This Row],[BENCHMARK]]-1</f>
        <v>-1.6877637130801704E-2</v>
      </c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7" customFormat="1" ht="18.75">
      <c r="A16" s="27" t="s">
        <v>17</v>
      </c>
      <c r="B16" s="28">
        <v>152</v>
      </c>
      <c r="C16" s="29">
        <v>125</v>
      </c>
      <c r="D16" s="32">
        <f>+Table1[[#This Row],[SALES]]/Table1[[#This Row],[BENCHMARK]]-1</f>
        <v>0.21599999999999997</v>
      </c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2" s="1" customFormat="1" ht="18.75" customHeight="1">
      <c r="A17" s="27" t="s">
        <v>10</v>
      </c>
      <c r="B17" s="28">
        <v>105</v>
      </c>
      <c r="C17" s="29">
        <v>284</v>
      </c>
      <c r="D17" s="32">
        <f>+Table1[[#This Row],[SALES]]/Table1[[#This Row],[BENCHMARK]]-1</f>
        <v>-0.63028169014084501</v>
      </c>
    </row>
    <row r="18" spans="1:12" s="1" customFormat="1" ht="18.75">
      <c r="B18" s="8"/>
      <c r="C18" s="9"/>
      <c r="D18" s="10"/>
      <c r="E18" s="11"/>
      <c r="F18" s="7"/>
      <c r="G18" s="12"/>
    </row>
    <row r="19" spans="1:12" s="1" customFormat="1">
      <c r="E19" s="13"/>
      <c r="F19" s="14"/>
      <c r="G19" s="14"/>
    </row>
    <row r="20" spans="1:12">
      <c r="A20" s="17" t="s">
        <v>11</v>
      </c>
      <c r="B20" s="18"/>
      <c r="C20" s="19" t="s">
        <v>0</v>
      </c>
      <c r="D20" s="19"/>
      <c r="E20" s="20"/>
      <c r="F20" s="21"/>
      <c r="G20" s="22" t="s">
        <v>12</v>
      </c>
      <c r="H20" s="19" t="s">
        <v>1</v>
      </c>
      <c r="I20" s="19"/>
      <c r="J20" s="19"/>
      <c r="K20" s="23"/>
      <c r="L20" s="3"/>
    </row>
    <row r="21" spans="1:12" hidden="1">
      <c r="L21" s="2"/>
    </row>
    <row r="22" spans="1:12" hidden="1">
      <c r="L22" s="2"/>
    </row>
    <row r="23" spans="1:12" hidden="1">
      <c r="L23" s="2"/>
    </row>
    <row r="24" spans="1:12" hidden="1">
      <c r="L24" s="2"/>
    </row>
    <row r="25" spans="1:12" hidden="1"/>
    <row r="26" spans="1:12" hidden="1"/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s="1" customFormat="1" hidden="1"/>
    <row r="38" s="1" customFormat="1" hidden="1"/>
    <row r="39" s="1" customFormat="1" hidden="1"/>
    <row r="40" s="1" customFormat="1" hidden="1"/>
    <row r="41" s="1" customFormat="1" hidden="1"/>
    <row r="42" s="1" customFormat="1" hidden="1"/>
    <row r="43" hidden="1"/>
    <row r="44" hidden="1"/>
    <row r="45" hidden="1"/>
    <row r="46" hidden="1"/>
    <row r="47" hidden="1"/>
    <row r="48" hidden="1"/>
    <row r="49"/>
    <row r="50"/>
    <row r="51"/>
  </sheetData>
  <hyperlinks>
    <hyperlink ref="C20" r:id="rId1"/>
    <hyperlink ref="H20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2016-02-12T13:00:41Z</dcterms:modified>
</cp:coreProperties>
</file>