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PIVOT TABLES\ANALYSIS\SHOW VALUES AS\YTD%\"/>
    </mc:Choice>
  </mc:AlternateContent>
  <bookViews>
    <workbookView xWindow="480" yWindow="135" windowWidth="18195" windowHeight="6870"/>
  </bookViews>
  <sheets>
    <sheet name="Pivot Table" sheetId="1" r:id="rId1"/>
    <sheet name="Data_Table " sheetId="2" r:id="rId2"/>
  </sheets>
  <definedNames>
    <definedName name="_xlnm._FilterDatabase" localSheetId="1" hidden="1">'Data_Table '!$G:$G</definedName>
    <definedName name="_xlnm.Extract" localSheetId="1">'Data_Table '!#REF!</definedName>
    <definedName name="RankList">'Pivot Table'!#REF!</definedName>
  </definedNames>
  <calcPr calcId="152511" iterate="1"/>
  <pivotCaches>
    <pivotCache cacheId="81" r:id="rId3"/>
  </pivotCaches>
</workbook>
</file>

<file path=xl/calcChain.xml><?xml version="1.0" encoding="utf-8"?>
<calcChain xmlns="http://schemas.openxmlformats.org/spreadsheetml/2006/main">
  <c r="E194" i="2" l="1"/>
</calcChain>
</file>

<file path=xl/sharedStrings.xml><?xml version="1.0" encoding="utf-8"?>
<sst xmlns="http://schemas.openxmlformats.org/spreadsheetml/2006/main" count="792" uniqueCount="36">
  <si>
    <t>SALES</t>
  </si>
  <si>
    <t>January</t>
  </si>
  <si>
    <t>February</t>
  </si>
  <si>
    <t>April</t>
  </si>
  <si>
    <t>May</t>
  </si>
  <si>
    <t>June</t>
  </si>
  <si>
    <t>August</t>
  </si>
  <si>
    <t>Row Labels</t>
  </si>
  <si>
    <t>Grand Total</t>
  </si>
  <si>
    <t>Column Labels</t>
  </si>
  <si>
    <t>December</t>
  </si>
  <si>
    <t>PRODUCTS</t>
  </si>
  <si>
    <t>SALES PERSON</t>
  </si>
  <si>
    <t>SALES REGION</t>
  </si>
  <si>
    <t>FINANCIAL YEAR</t>
  </si>
  <si>
    <t>SALES MONTH</t>
  </si>
  <si>
    <t>SOFT DRINKS</t>
  </si>
  <si>
    <t>Michael Jackson</t>
  </si>
  <si>
    <t>AMERICAS</t>
  </si>
  <si>
    <t>March</t>
  </si>
  <si>
    <t>July</t>
  </si>
  <si>
    <t>September</t>
  </si>
  <si>
    <t>October</t>
  </si>
  <si>
    <t>November</t>
  </si>
  <si>
    <t>BOTTLES</t>
  </si>
  <si>
    <t>ICE CUBES</t>
  </si>
  <si>
    <t>TONIC</t>
  </si>
  <si>
    <t>Ian Wright</t>
  </si>
  <si>
    <t>EUROPE</t>
  </si>
  <si>
    <t>John Michaloudis</t>
  </si>
  <si>
    <t>ASIA</t>
  </si>
  <si>
    <t>Homer Simpson</t>
  </si>
  <si>
    <t>AFRICA</t>
  </si>
  <si>
    <t>Sum of SALES</t>
  </si>
  <si>
    <t>SALES DATE</t>
  </si>
  <si>
    <t>YTD%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</si>
</sst>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[$$-45C]#,##0_ ;\-[$$-45C]#,##0\ "/>
  </numFmts>
  <fonts count="18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64" fontId="10" fillId="0" borderId="1" xfId="2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14" fontId="11" fillId="0" borderId="2" xfId="0" applyNumberFormat="1" applyFont="1" applyFill="1" applyBorder="1" applyAlignment="1">
      <alignment horizontal="center"/>
    </xf>
    <xf numFmtId="165" fontId="11" fillId="0" borderId="2" xfId="2" applyNumberFormat="1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0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12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7" fillId="0" borderId="0" xfId="1" applyFill="1" applyAlignment="1"/>
    <xf numFmtId="0" fontId="15" fillId="0" borderId="0" xfId="3" applyFont="1" applyFill="1" applyBorder="1"/>
    <xf numFmtId="0" fontId="11" fillId="0" borderId="0" xfId="3" applyFont="1" applyFill="1" applyBorder="1" applyAlignment="1">
      <alignment horizontal="center"/>
    </xf>
    <xf numFmtId="14" fontId="11" fillId="0" borderId="0" xfId="3" applyNumberFormat="1" applyFont="1" applyFill="1" applyBorder="1" applyAlignment="1">
      <alignment horizontal="center"/>
    </xf>
    <xf numFmtId="164" fontId="11" fillId="0" borderId="0" xfId="4" applyNumberFormat="1" applyFont="1" applyFill="1" applyBorder="1" applyAlignment="1">
      <alignment horizontal="center"/>
    </xf>
    <xf numFmtId="0" fontId="10" fillId="0" borderId="0" xfId="3" applyFont="1" applyFill="1" applyBorder="1" applyAlignment="1">
      <alignment horizontal="center" vertical="center" wrapText="1"/>
    </xf>
    <xf numFmtId="14" fontId="10" fillId="0" borderId="0" xfId="3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Border="1" applyAlignment="1">
      <alignment horizontal="center" vertical="center" wrapText="1"/>
    </xf>
    <xf numFmtId="0" fontId="16" fillId="0" borderId="0" xfId="3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7" fillId="0" borderId="0" xfId="0" applyNumberFormat="1" applyFont="1" applyFill="1" applyBorder="1" applyAlignment="1" applyProtection="1">
      <alignment horizontal="center"/>
    </xf>
    <xf numFmtId="164" fontId="17" fillId="0" borderId="0" xfId="0" applyNumberFormat="1" applyFont="1" applyFill="1" applyBorder="1" applyAlignment="1" applyProtection="1">
      <alignment horizontal="center"/>
    </xf>
    <xf numFmtId="0" fontId="0" fillId="0" borderId="0" xfId="0" applyBorder="1"/>
    <xf numFmtId="10" fontId="0" fillId="0" borderId="0" xfId="0" applyNumberFormat="1"/>
    <xf numFmtId="0" fontId="0" fillId="0" borderId="0" xfId="0" applyAlignment="1">
      <alignment horizontal="right"/>
    </xf>
  </cellXfs>
  <cellStyles count="5">
    <cellStyle name="Comma" xfId="2" builtinId="3"/>
    <cellStyle name="Comma 2" xfId="4"/>
    <cellStyle name="Hyperlink" xfId="1" builtinId="8"/>
    <cellStyle name="Normal" xfId="0" builtinId="0"/>
    <cellStyle name="Normal 2" xfId="3"/>
  </cellStyles>
  <dxfs count="18">
    <dxf>
      <alignment horizontal="right" readingOrder="0"/>
    </dxf>
    <dxf>
      <alignment horizontal="righ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[Year To Date %.xlsx]Pivot Table!PivotTable4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Table'!$B$5:$B$7</c:f>
              <c:strCache>
                <c:ptCount val="1"/>
                <c:pt idx="0">
                  <c:v>2015 - Sum of 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 Table'!$A$8:$A$20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'Pivot Table'!$B$8:$B$20</c:f>
              <c:numCache>
                <c:formatCode>General</c:formatCode>
                <c:ptCount val="12"/>
                <c:pt idx="0">
                  <c:v>148974</c:v>
                </c:pt>
                <c:pt idx="1">
                  <c:v>117520</c:v>
                </c:pt>
                <c:pt idx="2">
                  <c:v>103332</c:v>
                </c:pt>
                <c:pt idx="3">
                  <c:v>412722</c:v>
                </c:pt>
                <c:pt idx="4">
                  <c:v>318824</c:v>
                </c:pt>
                <c:pt idx="5">
                  <c:v>201099</c:v>
                </c:pt>
                <c:pt idx="6">
                  <c:v>163269</c:v>
                </c:pt>
                <c:pt idx="7">
                  <c:v>505220</c:v>
                </c:pt>
                <c:pt idx="8">
                  <c:v>1245609</c:v>
                </c:pt>
                <c:pt idx="9">
                  <c:v>1119150</c:v>
                </c:pt>
                <c:pt idx="10">
                  <c:v>979177</c:v>
                </c:pt>
                <c:pt idx="11">
                  <c:v>1468002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0713008"/>
        <c:axId val="1120713792"/>
      </c:barChart>
      <c:lineChart>
        <c:grouping val="standard"/>
        <c:varyColors val="0"/>
        <c:ser>
          <c:idx val="1"/>
          <c:order val="1"/>
          <c:tx>
            <c:strRef>
              <c:f>'Pivot Table'!$C$5:$C$7</c:f>
              <c:strCache>
                <c:ptCount val="1"/>
                <c:pt idx="0">
                  <c:v>2015 - YTD%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'Pivot Table'!$A$8:$A$20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'Pivot Table'!$C$8:$C$20</c:f>
              <c:numCache>
                <c:formatCode>0.00%</c:formatCode>
                <c:ptCount val="12"/>
                <c:pt idx="0">
                  <c:v>2.1963178570575587E-2</c:v>
                </c:pt>
                <c:pt idx="1">
                  <c:v>3.9289106219789829E-2</c:v>
                </c:pt>
                <c:pt idx="2">
                  <c:v>5.4523302576568303E-2</c:v>
                </c:pt>
                <c:pt idx="3">
                  <c:v>0.1153707456606306</c:v>
                </c:pt>
                <c:pt idx="4">
                  <c:v>0.16237484331918303</c:v>
                </c:pt>
                <c:pt idx="5">
                  <c:v>0.19202279025867705</c:v>
                </c:pt>
                <c:pt idx="6">
                  <c:v>0.21609347508985097</c:v>
                </c:pt>
                <c:pt idx="7">
                  <c:v>0.29057786214682868</c:v>
                </c:pt>
                <c:pt idx="8">
                  <c:v>0.4742175099787731</c:v>
                </c:pt>
                <c:pt idx="9">
                  <c:v>0.63921335688668768</c:v>
                </c:pt>
                <c:pt idx="10">
                  <c:v>0.78357303913459997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686744"/>
        <c:axId val="1120693800"/>
      </c:lineChart>
      <c:catAx>
        <c:axId val="112071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713792"/>
        <c:crosses val="autoZero"/>
        <c:auto val="1"/>
        <c:lblAlgn val="ctr"/>
        <c:lblOffset val="100"/>
        <c:noMultiLvlLbl val="0"/>
      </c:catAx>
      <c:valAx>
        <c:axId val="112071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713008"/>
        <c:crosses val="autoZero"/>
        <c:crossBetween val="between"/>
      </c:valAx>
      <c:valAx>
        <c:axId val="1120693800"/>
        <c:scaling>
          <c:orientation val="minMax"/>
          <c:max val="1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686744"/>
        <c:crosses val="max"/>
        <c:crossBetween val="between"/>
      </c:valAx>
      <c:catAx>
        <c:axId val="1120686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069380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running-total-in-excel-pivot-table/" TargetMode="External"/><Relationship Id="rId7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5</xdr:col>
      <xdr:colOff>666750</xdr:colOff>
      <xdr:row>1</xdr:row>
      <xdr:rowOff>390525</xdr:rowOff>
    </xdr:to>
    <xdr:sp macro="" textlink="">
      <xdr:nvSpPr>
        <xdr:cNvPr id="11" name="Rounded Rectangle 10"/>
        <xdr:cNvSpPr/>
      </xdr:nvSpPr>
      <xdr:spPr>
        <a:xfrm>
          <a:off x="1" y="0"/>
          <a:ext cx="5953124" cy="9429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8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YEAR</a:t>
          </a:r>
          <a:r>
            <a:rPr lang="en-AU" sz="48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TO DATE %</a:t>
          </a:r>
          <a:endParaRPr lang="en-AU" sz="18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231239</xdr:colOff>
      <xdr:row>0</xdr:row>
      <xdr:rowOff>0</xdr:rowOff>
    </xdr:from>
    <xdr:to>
      <xdr:col>7</xdr:col>
      <xdr:colOff>1209675</xdr:colOff>
      <xdr:row>1</xdr:row>
      <xdr:rowOff>9525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1830" y="0"/>
          <a:ext cx="2588161" cy="56370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1</xdr:rowOff>
    </xdr:from>
    <xdr:to>
      <xdr:col>13</xdr:col>
      <xdr:colOff>446665</xdr:colOff>
      <xdr:row>4</xdr:row>
      <xdr:rowOff>199882</xdr:rowOff>
    </xdr:to>
    <xdr:sp macro="" textlink="">
      <xdr:nvSpPr>
        <xdr:cNvPr id="5" name="Rounded Rectangle 4">
          <a:hlinkClick xmlns:r="http://schemas.openxmlformats.org/officeDocument/2006/relationships" r:id="rId4"/>
        </xdr:cNvPr>
        <xdr:cNvSpPr/>
      </xdr:nvSpPr>
      <xdr:spPr>
        <a:xfrm>
          <a:off x="9022772" y="987137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112567</xdr:colOff>
      <xdr:row>5</xdr:row>
      <xdr:rowOff>52677</xdr:rowOff>
    </xdr:from>
    <xdr:to>
      <xdr:col>13</xdr:col>
      <xdr:colOff>446665</xdr:colOff>
      <xdr:row>7</xdr:row>
      <xdr:rowOff>226581</xdr:rowOff>
    </xdr:to>
    <xdr:sp macro="" textlink="">
      <xdr:nvSpPr>
        <xdr:cNvPr id="6" name="Rounded Rectangle 5">
          <a:hlinkClick xmlns:r="http://schemas.openxmlformats.org/officeDocument/2006/relationships" r:id="rId5"/>
        </xdr:cNvPr>
        <xdr:cNvSpPr/>
      </xdr:nvSpPr>
      <xdr:spPr>
        <a:xfrm>
          <a:off x="9022772" y="1741200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112567</xdr:colOff>
      <xdr:row>8</xdr:row>
      <xdr:rowOff>153989</xdr:rowOff>
    </xdr:from>
    <xdr:to>
      <xdr:col>13</xdr:col>
      <xdr:colOff>446665</xdr:colOff>
      <xdr:row>11</xdr:row>
      <xdr:rowOff>85438</xdr:rowOff>
    </xdr:to>
    <xdr:sp macro="" textlink="">
      <xdr:nvSpPr>
        <xdr:cNvPr id="7" name="Rounded Rectangle 6">
          <a:hlinkClick xmlns:r="http://schemas.openxmlformats.org/officeDocument/2006/relationships" r:id="rId6"/>
        </xdr:cNvPr>
        <xdr:cNvSpPr/>
      </xdr:nvSpPr>
      <xdr:spPr>
        <a:xfrm>
          <a:off x="9022772" y="2569875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3</xdr:col>
      <xdr:colOff>180974</xdr:colOff>
      <xdr:row>4</xdr:row>
      <xdr:rowOff>14286</xdr:rowOff>
    </xdr:from>
    <xdr:to>
      <xdr:col>9</xdr:col>
      <xdr:colOff>552449</xdr:colOff>
      <xdr:row>19</xdr:row>
      <xdr:rowOff>200024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2495.767986805557" createdVersion="5" refreshedVersion="5" minRefreshableVersion="3" recordCount="192">
  <cacheSource type="worksheet">
    <worksheetSource name="Table13"/>
  </cacheSource>
  <cacheFields count="7"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SALES DATE" numFmtId="14">
      <sharedItems containsSemiMixedTypes="0" containsNonDate="0" containsDate="1" containsString="0" minDate="2015-01-03T00:00:00" maxDate="2016-01-01T00:00:00"/>
    </cacheField>
    <cacheField name="SALES" numFmtId="164">
      <sharedItems containsSemiMixedTypes="0" containsString="0" containsNumber="1" containsInteger="1" minValue="10005" maxValue="97854"/>
    </cacheField>
    <cacheField name="FINANCIAL YEAR" numFmtId="0">
      <sharedItems containsSemiMixedTypes="0" containsString="0" containsNumber="1" containsInteger="1" minValue="2015" maxValue="2015" count="1">
        <n v="2015"/>
      </sharedItems>
    </cacheField>
    <cacheField name="SALES MONTH" numFmtId="14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s v="TONIC"/>
    <s v="John Michaloudis"/>
    <s v="ASIA"/>
    <d v="2015-01-03T00:00:00"/>
    <n v="13794"/>
    <x v="0"/>
    <x v="0"/>
  </r>
  <r>
    <s v="BOTTLES"/>
    <s v="Homer Simpson"/>
    <s v="AFRICA"/>
    <d v="2015-01-03T00:00:00"/>
    <n v="16929"/>
    <x v="0"/>
    <x v="0"/>
  </r>
  <r>
    <s v="SOFT DRINKS"/>
    <s v="Homer Simpson"/>
    <s v="AFRICA"/>
    <d v="2015-01-10T00:00:00"/>
    <n v="18606"/>
    <x v="0"/>
    <x v="0"/>
  </r>
  <r>
    <s v="ICE CUBES"/>
    <s v="John Michaloudis"/>
    <s v="ASIA"/>
    <d v="2015-01-11T00:00:00"/>
    <n v="16674"/>
    <x v="0"/>
    <x v="0"/>
  </r>
  <r>
    <s v="ICE CUBES"/>
    <s v="Homer Simpson"/>
    <s v="AFRICA"/>
    <d v="2015-01-12T00:00:00"/>
    <n v="11266"/>
    <x v="0"/>
    <x v="0"/>
  </r>
  <r>
    <s v="ICE CUBES"/>
    <s v="Homer Simpson"/>
    <s v="AFRICA"/>
    <d v="2015-01-18T00:00:00"/>
    <n v="10005"/>
    <x v="0"/>
    <x v="0"/>
  </r>
  <r>
    <s v="BOTTLES"/>
    <s v="John Michaloudis"/>
    <s v="ASIA"/>
    <d v="2015-01-24T00:00:00"/>
    <n v="18881"/>
    <x v="0"/>
    <x v="0"/>
  </r>
  <r>
    <s v="TONIC"/>
    <s v="Homer Simpson"/>
    <s v="AFRICA"/>
    <d v="2015-01-24T00:00:00"/>
    <n v="11384"/>
    <x v="0"/>
    <x v="0"/>
  </r>
  <r>
    <s v="TONIC"/>
    <s v="Michael Jackson"/>
    <s v="AMERICAS"/>
    <d v="2015-01-25T00:00:00"/>
    <n v="19280"/>
    <x v="0"/>
    <x v="0"/>
  </r>
  <r>
    <s v="TONIC"/>
    <s v="Michael Jackson"/>
    <s v="AMERICAS"/>
    <d v="2015-01-25T00:00:00"/>
    <n v="12155"/>
    <x v="0"/>
    <x v="0"/>
  </r>
  <r>
    <s v="BOTTLES"/>
    <s v="Homer Simpson"/>
    <s v="AFRICA"/>
    <d v="2015-02-01T00:00:00"/>
    <n v="17022"/>
    <x v="0"/>
    <x v="1"/>
  </r>
  <r>
    <s v="SOFT DRINKS"/>
    <s v="Ian Wright"/>
    <s v="EUROPE"/>
    <d v="2015-02-02T00:00:00"/>
    <n v="14494"/>
    <x v="0"/>
    <x v="1"/>
  </r>
  <r>
    <s v="BOTTLES"/>
    <s v="Ian Wright"/>
    <s v="EUROPE"/>
    <d v="2015-02-09T00:00:00"/>
    <n v="18546"/>
    <x v="0"/>
    <x v="1"/>
  </r>
  <r>
    <s v="TONIC"/>
    <s v="Homer Simpson"/>
    <s v="AFRICA"/>
    <d v="2015-02-14T00:00:00"/>
    <n v="10772"/>
    <x v="0"/>
    <x v="1"/>
  </r>
  <r>
    <s v="ICE CUBES"/>
    <s v="Michael Jackson"/>
    <s v="AMERICAS"/>
    <d v="2015-02-23T00:00:00"/>
    <n v="18022"/>
    <x v="0"/>
    <x v="1"/>
  </r>
  <r>
    <s v="BOTTLES"/>
    <s v="John Michaloudis"/>
    <s v="ASIA"/>
    <d v="2015-02-23T00:00:00"/>
    <n v="10218"/>
    <x v="0"/>
    <x v="1"/>
  </r>
  <r>
    <s v="SOFT DRINKS"/>
    <s v="Michael Jackson"/>
    <s v="AMERICAS"/>
    <d v="2015-02-28T00:00:00"/>
    <n v="11738"/>
    <x v="0"/>
    <x v="1"/>
  </r>
  <r>
    <s v="BOTTLES"/>
    <s v="Michael Jackson"/>
    <s v="AMERICAS"/>
    <d v="2015-02-28T00:00:00"/>
    <n v="16708"/>
    <x v="0"/>
    <x v="1"/>
  </r>
  <r>
    <s v="BOTTLES"/>
    <s v="John Michaloudis"/>
    <s v="ASIA"/>
    <d v="2015-03-01T00:00:00"/>
    <n v="10492"/>
    <x v="0"/>
    <x v="2"/>
  </r>
  <r>
    <s v="SOFT DRINKS"/>
    <s v="Ian Wright"/>
    <s v="EUROPE"/>
    <d v="2015-03-02T00:00:00"/>
    <n v="15451"/>
    <x v="0"/>
    <x v="2"/>
  </r>
  <r>
    <s v="BOTTLES"/>
    <s v="Ian Wright"/>
    <s v="EUROPE"/>
    <d v="2015-03-08T00:00:00"/>
    <n v="16551"/>
    <x v="0"/>
    <x v="2"/>
  </r>
  <r>
    <s v="ICE CUBES"/>
    <s v="Michael Jackson"/>
    <s v="AMERICAS"/>
    <d v="2015-03-09T00:00:00"/>
    <n v="13402"/>
    <x v="0"/>
    <x v="2"/>
  </r>
  <r>
    <s v="BOTTLES"/>
    <s v="Michael Jackson"/>
    <s v="AMERICAS"/>
    <d v="2015-03-22T00:00:00"/>
    <n v="14755"/>
    <x v="0"/>
    <x v="2"/>
  </r>
  <r>
    <s v="BOTTLES"/>
    <s v="John Michaloudis"/>
    <s v="ASIA"/>
    <d v="2015-03-23T00:00:00"/>
    <n v="18203"/>
    <x v="0"/>
    <x v="2"/>
  </r>
  <r>
    <s v="ICE CUBES"/>
    <s v="John Michaloudis"/>
    <s v="ASIA"/>
    <d v="2015-03-30T00:00:00"/>
    <n v="14478"/>
    <x v="0"/>
    <x v="2"/>
  </r>
  <r>
    <s v="BOTTLES"/>
    <s v="Michael Jackson"/>
    <s v="AMERICAS"/>
    <d v="2015-04-01T00:00:00"/>
    <n v="13736"/>
    <x v="0"/>
    <x v="3"/>
  </r>
  <r>
    <s v="ICE CUBES"/>
    <s v="Ian Wright"/>
    <s v="EUROPE"/>
    <d v="2015-04-01T00:00:00"/>
    <n v="18106"/>
    <x v="0"/>
    <x v="3"/>
  </r>
  <r>
    <s v="ICE CUBES"/>
    <s v="Ian Wright"/>
    <s v="EUROPE"/>
    <d v="2015-04-01T00:00:00"/>
    <n v="10119"/>
    <x v="0"/>
    <x v="3"/>
  </r>
  <r>
    <s v="ICE CUBES"/>
    <s v="Ian Wright"/>
    <s v="EUROPE"/>
    <d v="2015-04-01T00:00:00"/>
    <n v="19033"/>
    <x v="0"/>
    <x v="3"/>
  </r>
  <r>
    <s v="ICE CUBES"/>
    <s v="Ian Wright"/>
    <s v="EUROPE"/>
    <d v="2015-04-01T00:00:00"/>
    <n v="15466"/>
    <x v="0"/>
    <x v="3"/>
  </r>
  <r>
    <s v="ICE CUBES"/>
    <s v="Ian Wright"/>
    <s v="EUROPE"/>
    <d v="2015-04-01T00:00:00"/>
    <n v="12649"/>
    <x v="0"/>
    <x v="3"/>
  </r>
  <r>
    <s v="ICE CUBES"/>
    <s v="Ian Wright"/>
    <s v="EUROPE"/>
    <d v="2015-04-01T00:00:00"/>
    <n v="15549"/>
    <x v="0"/>
    <x v="3"/>
  </r>
  <r>
    <s v="ICE CUBES"/>
    <s v="Ian Wright"/>
    <s v="EUROPE"/>
    <d v="2015-04-01T00:00:00"/>
    <n v="17006"/>
    <x v="0"/>
    <x v="3"/>
  </r>
  <r>
    <s v="TONIC"/>
    <s v="Ian Wright"/>
    <s v="EUROPE"/>
    <d v="2015-04-01T00:00:00"/>
    <n v="17726"/>
    <x v="0"/>
    <x v="3"/>
  </r>
  <r>
    <s v="TONIC"/>
    <s v="Ian Wright"/>
    <s v="EUROPE"/>
    <d v="2015-04-01T00:00:00"/>
    <n v="19076"/>
    <x v="0"/>
    <x v="3"/>
  </r>
  <r>
    <s v="TONIC"/>
    <s v="Ian Wright"/>
    <s v="EUROPE"/>
    <d v="2015-04-01T00:00:00"/>
    <n v="18528"/>
    <x v="0"/>
    <x v="3"/>
  </r>
  <r>
    <s v="BOTTLES"/>
    <s v="Michael Jackson"/>
    <s v="AMERICAS"/>
    <d v="2015-04-05T00:00:00"/>
    <n v="17154"/>
    <x v="0"/>
    <x v="3"/>
  </r>
  <r>
    <s v="BOTTLES"/>
    <s v="Ian Wright"/>
    <s v="EUROPE"/>
    <d v="2015-04-06T00:00:00"/>
    <n v="14838"/>
    <x v="0"/>
    <x v="3"/>
  </r>
  <r>
    <s v="TONIC"/>
    <s v="John Michaloudis"/>
    <s v="ASIA"/>
    <d v="2015-04-06T00:00:00"/>
    <n v="18080"/>
    <x v="0"/>
    <x v="3"/>
  </r>
  <r>
    <s v="ICE CUBES"/>
    <s v="Michael Jackson"/>
    <s v="AMERICAS"/>
    <d v="2015-04-13T00:00:00"/>
    <n v="16640"/>
    <x v="0"/>
    <x v="3"/>
  </r>
  <r>
    <s v="TONIC"/>
    <s v="Michael Jackson"/>
    <s v="AMERICAS"/>
    <d v="2015-04-13T00:00:00"/>
    <n v="13180"/>
    <x v="0"/>
    <x v="3"/>
  </r>
  <r>
    <s v="BOTTLES"/>
    <s v="Ian Wright"/>
    <s v="EUROPE"/>
    <d v="2015-04-13T00:00:00"/>
    <n v="12132"/>
    <x v="0"/>
    <x v="3"/>
  </r>
  <r>
    <s v="BOTTLES"/>
    <s v="Ian Wright"/>
    <s v="EUROPE"/>
    <d v="2015-04-13T00:00:00"/>
    <n v="11709"/>
    <x v="0"/>
    <x v="3"/>
  </r>
  <r>
    <s v="BOTTLES"/>
    <s v="Michael Jackson"/>
    <s v="AMERICAS"/>
    <d v="2015-04-14T00:00:00"/>
    <n v="17177"/>
    <x v="0"/>
    <x v="3"/>
  </r>
  <r>
    <s v="ICE CUBES"/>
    <s v="John Michaloudis"/>
    <s v="ASIA"/>
    <d v="2015-04-14T00:00:00"/>
    <n v="16197"/>
    <x v="0"/>
    <x v="3"/>
  </r>
  <r>
    <s v="SOFT DRINKS"/>
    <s v="Ian Wright"/>
    <s v="EUROPE"/>
    <d v="2015-04-19T00:00:00"/>
    <n v="14851"/>
    <x v="0"/>
    <x v="3"/>
  </r>
  <r>
    <s v="BOTTLES"/>
    <s v="Homer Simpson"/>
    <s v="AFRICA"/>
    <d v="2015-04-19T00:00:00"/>
    <n v="10742"/>
    <x v="0"/>
    <x v="3"/>
  </r>
  <r>
    <s v="BOTTLES"/>
    <s v="Homer Simpson"/>
    <s v="AFRICA"/>
    <d v="2015-04-19T00:00:00"/>
    <n v="15756"/>
    <x v="0"/>
    <x v="3"/>
  </r>
  <r>
    <s v="ICE CUBES"/>
    <s v="Michael Jackson"/>
    <s v="AMERICAS"/>
    <d v="2015-04-20T00:00:00"/>
    <n v="19083"/>
    <x v="0"/>
    <x v="3"/>
  </r>
  <r>
    <s v="ICE CUBES"/>
    <s v="Michael Jackson"/>
    <s v="AMERICAS"/>
    <d v="2015-04-20T00:00:00"/>
    <n v="13682"/>
    <x v="0"/>
    <x v="3"/>
  </r>
  <r>
    <s v="TONIC"/>
    <s v="John Michaloudis"/>
    <s v="ASIA"/>
    <d v="2015-04-20T00:00:00"/>
    <n v="10431"/>
    <x v="0"/>
    <x v="3"/>
  </r>
  <r>
    <s v="SOFT DRINKS"/>
    <s v="John Michaloudis"/>
    <s v="ASIA"/>
    <d v="2015-04-27T00:00:00"/>
    <n v="14076"/>
    <x v="0"/>
    <x v="3"/>
  </r>
  <r>
    <s v="TONIC"/>
    <s v="John Michaloudis"/>
    <s v="ASIA"/>
    <d v="2015-05-06T00:00:00"/>
    <n v="17469"/>
    <x v="0"/>
    <x v="4"/>
  </r>
  <r>
    <s v="SOFT DRINKS"/>
    <s v="Homer Simpson"/>
    <s v="AFRICA"/>
    <d v="2015-05-06T00:00:00"/>
    <n v="14677"/>
    <x v="0"/>
    <x v="4"/>
  </r>
  <r>
    <s v="TONIC"/>
    <s v="Michael Jackson"/>
    <s v="AMERICAS"/>
    <d v="2015-05-09T00:00:00"/>
    <n v="14564"/>
    <x v="0"/>
    <x v="4"/>
  </r>
  <r>
    <s v="SOFT DRINKS"/>
    <s v="John Michaloudis"/>
    <s v="ASIA"/>
    <d v="2015-05-09T00:00:00"/>
    <n v="11284"/>
    <x v="0"/>
    <x v="4"/>
  </r>
  <r>
    <s v="ICE CUBES"/>
    <s v="Homer Simpson"/>
    <s v="AFRICA"/>
    <d v="2015-05-09T00:00:00"/>
    <n v="12052"/>
    <x v="0"/>
    <x v="4"/>
  </r>
  <r>
    <s v="SOFT DRINKS"/>
    <s v="Ian Wright"/>
    <s v="EUROPE"/>
    <d v="2015-05-11T00:00:00"/>
    <n v="16629"/>
    <x v="0"/>
    <x v="4"/>
  </r>
  <r>
    <s v="SOFT DRINKS"/>
    <s v="John Michaloudis"/>
    <s v="ASIA"/>
    <d v="2015-05-11T00:00:00"/>
    <n v="11612"/>
    <x v="0"/>
    <x v="4"/>
  </r>
  <r>
    <s v="TONIC"/>
    <s v="Michael Jackson"/>
    <s v="AMERICAS"/>
    <d v="2015-05-16T00:00:00"/>
    <n v="13975"/>
    <x v="0"/>
    <x v="4"/>
  </r>
  <r>
    <s v="TONIC"/>
    <s v="Homer Simpson"/>
    <s v="AFRICA"/>
    <d v="2015-05-16T00:00:00"/>
    <n v="17701"/>
    <x v="0"/>
    <x v="4"/>
  </r>
  <r>
    <s v="BOTTLES"/>
    <s v="Michael Jackson"/>
    <s v="AMERICAS"/>
    <d v="2015-05-18T00:00:00"/>
    <n v="17083"/>
    <x v="0"/>
    <x v="4"/>
  </r>
  <r>
    <s v="BOTTLES"/>
    <s v="Homer Simpson"/>
    <s v="AFRICA"/>
    <d v="2015-05-18T00:00:00"/>
    <n v="15903"/>
    <x v="0"/>
    <x v="4"/>
  </r>
  <r>
    <s v="BOTTLES"/>
    <s v="John Michaloudis"/>
    <s v="ASIA"/>
    <d v="2015-05-23T00:00:00"/>
    <n v="11125"/>
    <x v="0"/>
    <x v="4"/>
  </r>
  <r>
    <s v="ICE CUBES"/>
    <s v="Michael Jackson"/>
    <s v="AMERICAS"/>
    <d v="2015-05-26T00:00:00"/>
    <n v="18316"/>
    <x v="0"/>
    <x v="4"/>
  </r>
  <r>
    <s v="ICE CUBES"/>
    <s v="Michael Jackson"/>
    <s v="AMERICAS"/>
    <d v="2015-05-26T00:00:00"/>
    <n v="11198"/>
    <x v="0"/>
    <x v="4"/>
  </r>
  <r>
    <s v="TONIC"/>
    <s v="Ian Wright"/>
    <s v="EUROPE"/>
    <d v="2015-05-26T00:00:00"/>
    <n v="12704"/>
    <x v="0"/>
    <x v="4"/>
  </r>
  <r>
    <s v="TONIC"/>
    <s v="Ian Wright"/>
    <s v="EUROPE"/>
    <d v="2015-05-26T00:00:00"/>
    <n v="10058"/>
    <x v="0"/>
    <x v="4"/>
  </r>
  <r>
    <s v="TONIC"/>
    <s v="Ian Wright"/>
    <s v="EUROPE"/>
    <d v="2015-05-26T00:00:00"/>
    <n v="10103"/>
    <x v="0"/>
    <x v="4"/>
  </r>
  <r>
    <s v="TONIC"/>
    <s v="Ian Wright"/>
    <s v="EUROPE"/>
    <d v="2015-05-26T00:00:00"/>
    <n v="12489"/>
    <x v="0"/>
    <x v="4"/>
  </r>
  <r>
    <s v="TONIC"/>
    <s v="Ian Wright"/>
    <s v="EUROPE"/>
    <d v="2015-05-26T00:00:00"/>
    <n v="14467"/>
    <x v="0"/>
    <x v="4"/>
  </r>
  <r>
    <s v="TONIC"/>
    <s v="Ian Wright"/>
    <s v="EUROPE"/>
    <d v="2015-05-26T00:00:00"/>
    <n v="16346"/>
    <x v="0"/>
    <x v="4"/>
  </r>
  <r>
    <s v="TONIC"/>
    <s v="Ian Wright"/>
    <s v="EUROPE"/>
    <d v="2015-05-26T00:00:00"/>
    <n v="12180"/>
    <x v="0"/>
    <x v="4"/>
  </r>
  <r>
    <s v="SOFT DRINKS"/>
    <s v="John Michaloudis"/>
    <s v="ASIA"/>
    <d v="2015-05-26T00:00:00"/>
    <n v="14282"/>
    <x v="0"/>
    <x v="4"/>
  </r>
  <r>
    <s v="TONIC"/>
    <s v="Michael Jackson"/>
    <s v="AMERICAS"/>
    <d v="2015-05-31T00:00:00"/>
    <n v="12607"/>
    <x v="0"/>
    <x v="4"/>
  </r>
  <r>
    <s v="TONIC"/>
    <s v="Homer Simpson"/>
    <s v="AFRICA"/>
    <d v="2015-06-02T00:00:00"/>
    <n v="14071"/>
    <x v="0"/>
    <x v="5"/>
  </r>
  <r>
    <s v="BOTTLES"/>
    <s v="Michael Jackson"/>
    <s v="AMERICAS"/>
    <d v="2015-06-08T00:00:00"/>
    <n v="14660"/>
    <x v="0"/>
    <x v="5"/>
  </r>
  <r>
    <s v="TONIC"/>
    <s v="Michael Jackson"/>
    <s v="AMERICAS"/>
    <d v="2015-06-08T00:00:00"/>
    <n v="19769"/>
    <x v="0"/>
    <x v="5"/>
  </r>
  <r>
    <s v="ICE CUBES"/>
    <s v="Homer Simpson"/>
    <s v="AFRICA"/>
    <d v="2015-06-08T00:00:00"/>
    <n v="16760"/>
    <x v="0"/>
    <x v="5"/>
  </r>
  <r>
    <s v="TONIC"/>
    <s v="Ian Wright"/>
    <s v="EUROPE"/>
    <d v="2015-06-13T00:00:00"/>
    <n v="10271"/>
    <x v="0"/>
    <x v="5"/>
  </r>
  <r>
    <s v="BOTTLES"/>
    <s v="Ian Wright"/>
    <s v="EUROPE"/>
    <d v="2015-06-14T00:00:00"/>
    <n v="13807"/>
    <x v="0"/>
    <x v="5"/>
  </r>
  <r>
    <s v="ICE CUBES"/>
    <s v="Michael Jackson"/>
    <s v="AMERICAS"/>
    <d v="2015-06-15T00:00:00"/>
    <n v="11482"/>
    <x v="0"/>
    <x v="5"/>
  </r>
  <r>
    <s v="SOFT DRINKS"/>
    <s v="Ian Wright"/>
    <s v="EUROPE"/>
    <d v="2015-06-22T00:00:00"/>
    <n v="16880"/>
    <x v="0"/>
    <x v="5"/>
  </r>
  <r>
    <s v="TONIC"/>
    <s v="John Michaloudis"/>
    <s v="ASIA"/>
    <d v="2015-06-22T00:00:00"/>
    <n v="15895"/>
    <x v="0"/>
    <x v="5"/>
  </r>
  <r>
    <s v="ICE CUBES"/>
    <s v="Ian Wright"/>
    <s v="EUROPE"/>
    <d v="2015-06-29T00:00:00"/>
    <n v="18993"/>
    <x v="0"/>
    <x v="5"/>
  </r>
  <r>
    <s v="ICE CUBES"/>
    <s v="John Michaloudis"/>
    <s v="ASIA"/>
    <d v="2015-06-29T00:00:00"/>
    <n v="10590"/>
    <x v="0"/>
    <x v="5"/>
  </r>
  <r>
    <s v="TONIC"/>
    <s v="John Michaloudis"/>
    <s v="ASIA"/>
    <d v="2015-06-29T00:00:00"/>
    <n v="19438"/>
    <x v="0"/>
    <x v="5"/>
  </r>
  <r>
    <s v="ICE CUBES"/>
    <s v="Homer Simpson"/>
    <s v="AFRICA"/>
    <d v="2015-06-29T00:00:00"/>
    <n v="18483"/>
    <x v="0"/>
    <x v="5"/>
  </r>
  <r>
    <s v="SOFT DRINKS"/>
    <s v="Homer Simpson"/>
    <s v="AFRICA"/>
    <d v="2015-07-06T00:00:00"/>
    <n v="19520"/>
    <x v="0"/>
    <x v="6"/>
  </r>
  <r>
    <s v="SOFT DRINKS"/>
    <s v="John Michaloudis"/>
    <s v="ASIA"/>
    <d v="2015-07-07T00:00:00"/>
    <n v="17906"/>
    <x v="0"/>
    <x v="6"/>
  </r>
  <r>
    <s v="SOFT DRINKS"/>
    <s v="Ian Wright"/>
    <s v="EUROPE"/>
    <d v="2015-07-13T00:00:00"/>
    <n v="14286"/>
    <x v="0"/>
    <x v="6"/>
  </r>
  <r>
    <s v="ICE CUBES"/>
    <s v="John Michaloudis"/>
    <s v="ASIA"/>
    <d v="2015-07-13T00:00:00"/>
    <n v="13612"/>
    <x v="0"/>
    <x v="6"/>
  </r>
  <r>
    <s v="SOFT DRINKS"/>
    <s v="John Michaloudis"/>
    <s v="ASIA"/>
    <d v="2015-07-14T00:00:00"/>
    <n v="10206"/>
    <x v="0"/>
    <x v="6"/>
  </r>
  <r>
    <s v="TONIC"/>
    <s v="Homer Simpson"/>
    <s v="AFRICA"/>
    <d v="2015-07-14T00:00:00"/>
    <n v="10030"/>
    <x v="0"/>
    <x v="6"/>
  </r>
  <r>
    <s v="BOTTLES"/>
    <s v="John Michaloudis"/>
    <s v="ASIA"/>
    <d v="2015-07-20T00:00:00"/>
    <n v="17553"/>
    <x v="0"/>
    <x v="6"/>
  </r>
  <r>
    <s v="ICE CUBES"/>
    <s v="Homer Simpson"/>
    <s v="AFRICA"/>
    <d v="2015-07-20T00:00:00"/>
    <n v="14328"/>
    <x v="0"/>
    <x v="6"/>
  </r>
  <r>
    <s v="SOFT DRINKS"/>
    <s v="Ian Wright"/>
    <s v="EUROPE"/>
    <d v="2015-07-27T00:00:00"/>
    <n v="11159"/>
    <x v="0"/>
    <x v="6"/>
  </r>
  <r>
    <s v="SOFT DRINKS"/>
    <s v="Ian Wright"/>
    <s v="EUROPE"/>
    <d v="2015-07-27T00:00:00"/>
    <n v="16374"/>
    <x v="0"/>
    <x v="6"/>
  </r>
  <r>
    <s v="SOFT DRINKS"/>
    <s v="John Michaloudis"/>
    <s v="ASIA"/>
    <d v="2015-07-27T00:00:00"/>
    <n v="18295"/>
    <x v="0"/>
    <x v="6"/>
  </r>
  <r>
    <s v="TONIC"/>
    <s v="Michael Jackson"/>
    <s v="AMERICAS"/>
    <d v="2015-08-04T00:00:00"/>
    <n v="12024"/>
    <x v="0"/>
    <x v="7"/>
  </r>
  <r>
    <s v="TONIC"/>
    <s v="Michael Jackson"/>
    <s v="AMERICAS"/>
    <d v="2015-08-04T00:00:00"/>
    <n v="50503"/>
    <x v="0"/>
    <x v="7"/>
  </r>
  <r>
    <s v="BOTTLES"/>
    <s v="Ian Wright"/>
    <s v="EUROPE"/>
    <d v="2015-08-04T00:00:00"/>
    <n v="30241"/>
    <x v="0"/>
    <x v="7"/>
  </r>
  <r>
    <s v="BOTTLES"/>
    <s v="John Michaloudis"/>
    <s v="ASIA"/>
    <d v="2015-08-08T00:00:00"/>
    <n v="64360"/>
    <x v="0"/>
    <x v="7"/>
  </r>
  <r>
    <s v="BOTTLES"/>
    <s v="John Michaloudis"/>
    <s v="ASIA"/>
    <d v="2015-08-08T00:00:00"/>
    <n v="76840"/>
    <x v="0"/>
    <x v="7"/>
  </r>
  <r>
    <s v="ICE CUBES"/>
    <s v="John Michaloudis"/>
    <s v="ASIA"/>
    <d v="2015-08-08T00:00:00"/>
    <n v="79010"/>
    <x v="0"/>
    <x v="7"/>
  </r>
  <r>
    <s v="SOFT DRINKS"/>
    <s v="John Michaloudis"/>
    <s v="ASIA"/>
    <d v="2015-08-17T00:00:00"/>
    <n v="82307"/>
    <x v="0"/>
    <x v="7"/>
  </r>
  <r>
    <s v="ICE CUBES"/>
    <s v="John Michaloudis"/>
    <s v="ASIA"/>
    <d v="2015-08-17T00:00:00"/>
    <n v="30135"/>
    <x v="0"/>
    <x v="7"/>
  </r>
  <r>
    <s v="ICE CUBES"/>
    <s v="John Michaloudis"/>
    <s v="ASIA"/>
    <d v="2015-08-19T00:00:00"/>
    <n v="50294"/>
    <x v="0"/>
    <x v="7"/>
  </r>
  <r>
    <s v="SOFT DRINKS"/>
    <s v="Homer Simpson"/>
    <s v="AFRICA"/>
    <d v="2015-08-31T00:00:00"/>
    <n v="29506"/>
    <x v="0"/>
    <x v="7"/>
  </r>
  <r>
    <s v="BOTTLES"/>
    <s v="John Michaloudis"/>
    <s v="ASIA"/>
    <d v="2015-09-07T00:00:00"/>
    <n v="90362"/>
    <x v="0"/>
    <x v="8"/>
  </r>
  <r>
    <s v="BOTTLES"/>
    <s v="John Michaloudis"/>
    <s v="ASIA"/>
    <d v="2015-09-07T00:00:00"/>
    <n v="41087"/>
    <x v="0"/>
    <x v="8"/>
  </r>
  <r>
    <s v="TONIC"/>
    <s v="John Michaloudis"/>
    <s v="ASIA"/>
    <d v="2015-09-07T00:00:00"/>
    <n v="88071"/>
    <x v="0"/>
    <x v="8"/>
  </r>
  <r>
    <s v="SOFT DRINKS"/>
    <s v="Homer Simpson"/>
    <s v="AFRICA"/>
    <d v="2015-09-09T00:00:00"/>
    <n v="23168"/>
    <x v="0"/>
    <x v="8"/>
  </r>
  <r>
    <s v="ICE CUBES"/>
    <s v="Michael Jackson"/>
    <s v="AMERICAS"/>
    <d v="2015-09-14T00:00:00"/>
    <n v="23979"/>
    <x v="0"/>
    <x v="8"/>
  </r>
  <r>
    <s v="ICE CUBES"/>
    <s v="Michael Jackson"/>
    <s v="AMERICAS"/>
    <d v="2015-09-14T00:00:00"/>
    <n v="40850"/>
    <x v="0"/>
    <x v="8"/>
  </r>
  <r>
    <s v="TONIC"/>
    <s v="Michael Jackson"/>
    <s v="AMERICAS"/>
    <d v="2015-09-14T00:00:00"/>
    <n v="91122"/>
    <x v="0"/>
    <x v="8"/>
  </r>
  <r>
    <s v="TONIC"/>
    <s v="Michael Jackson"/>
    <s v="AMERICAS"/>
    <d v="2015-09-14T00:00:00"/>
    <n v="37407"/>
    <x v="0"/>
    <x v="8"/>
  </r>
  <r>
    <s v="SOFT DRINKS"/>
    <s v="Ian Wright"/>
    <s v="EUROPE"/>
    <d v="2015-09-14T00:00:00"/>
    <n v="10907"/>
    <x v="0"/>
    <x v="8"/>
  </r>
  <r>
    <s v="SOFT DRINKS"/>
    <s v="Ian Wright"/>
    <s v="EUROPE"/>
    <d v="2015-09-14T00:00:00"/>
    <n v="62211"/>
    <x v="0"/>
    <x v="8"/>
  </r>
  <r>
    <s v="TONIC"/>
    <s v="John Michaloudis"/>
    <s v="ASIA"/>
    <d v="2015-09-14T00:00:00"/>
    <n v="91166"/>
    <x v="0"/>
    <x v="8"/>
  </r>
  <r>
    <s v="BOTTLES"/>
    <s v="Homer Simpson"/>
    <s v="AFRICA"/>
    <d v="2015-09-14T00:00:00"/>
    <n v="54310"/>
    <x v="0"/>
    <x v="8"/>
  </r>
  <r>
    <s v="TONIC"/>
    <s v="Homer Simpson"/>
    <s v="AFRICA"/>
    <d v="2015-09-14T00:00:00"/>
    <n v="41975"/>
    <x v="0"/>
    <x v="8"/>
  </r>
  <r>
    <s v="BOTTLES"/>
    <s v="Michael Jackson"/>
    <s v="AMERICAS"/>
    <d v="2015-09-26T00:00:00"/>
    <n v="13804"/>
    <x v="0"/>
    <x v="8"/>
  </r>
  <r>
    <s v="BOTTLES"/>
    <s v="Michael Jackson"/>
    <s v="AMERICAS"/>
    <d v="2015-09-26T00:00:00"/>
    <n v="76779"/>
    <x v="0"/>
    <x v="8"/>
  </r>
  <r>
    <s v="ICE CUBES"/>
    <s v="Michael Jackson"/>
    <s v="AMERICAS"/>
    <d v="2015-09-26T00:00:00"/>
    <n v="49606"/>
    <x v="0"/>
    <x v="8"/>
  </r>
  <r>
    <s v="SOFT DRINKS"/>
    <s v="Ian Wright"/>
    <s v="EUROPE"/>
    <d v="2015-09-26T00:00:00"/>
    <n v="60100"/>
    <x v="0"/>
    <x v="8"/>
  </r>
  <r>
    <s v="BOTTLES"/>
    <s v="Ian Wright"/>
    <s v="EUROPE"/>
    <d v="2015-09-26T00:00:00"/>
    <n v="18760"/>
    <x v="0"/>
    <x v="8"/>
  </r>
  <r>
    <s v="ICE CUBES"/>
    <s v="Ian Wright"/>
    <s v="EUROPE"/>
    <d v="2015-09-26T00:00:00"/>
    <n v="59513"/>
    <x v="0"/>
    <x v="8"/>
  </r>
  <r>
    <s v="ICE CUBES"/>
    <s v="John Michaloudis"/>
    <s v="ASIA"/>
    <d v="2015-09-26T00:00:00"/>
    <n v="78768"/>
    <x v="0"/>
    <x v="8"/>
  </r>
  <r>
    <s v="TONIC"/>
    <s v="Homer Simpson"/>
    <s v="AFRICA"/>
    <d v="2015-09-26T00:00:00"/>
    <n v="59557"/>
    <x v="0"/>
    <x v="8"/>
  </r>
  <r>
    <s v="BOTTLES"/>
    <s v="Michael Jackson"/>
    <s v="AMERICAS"/>
    <d v="2015-09-27T00:00:00"/>
    <n v="53836"/>
    <x v="0"/>
    <x v="8"/>
  </r>
  <r>
    <s v="SOFT DRINKS"/>
    <s v="John Michaloudis"/>
    <s v="ASIA"/>
    <d v="2015-09-29T00:00:00"/>
    <n v="78271"/>
    <x v="0"/>
    <x v="8"/>
  </r>
  <r>
    <s v="ICE CUBES"/>
    <s v="John Michaloudis"/>
    <s v="ASIA"/>
    <d v="2015-10-04T00:00:00"/>
    <n v="44186"/>
    <x v="0"/>
    <x v="9"/>
  </r>
  <r>
    <s v="BOTTLES"/>
    <s v="Michael Jackson"/>
    <s v="AMERICAS"/>
    <d v="2015-10-07T00:00:00"/>
    <n v="96469"/>
    <x v="0"/>
    <x v="9"/>
  </r>
  <r>
    <s v="TONIC"/>
    <s v="John Michaloudis"/>
    <s v="ASIA"/>
    <d v="2015-10-11T00:00:00"/>
    <n v="73390"/>
    <x v="0"/>
    <x v="9"/>
  </r>
  <r>
    <s v="SOFT DRINKS"/>
    <s v="Homer Simpson"/>
    <s v="AFRICA"/>
    <d v="2015-10-11T00:00:00"/>
    <n v="84129"/>
    <x v="0"/>
    <x v="9"/>
  </r>
  <r>
    <s v="TONIC"/>
    <s v="John Michaloudis"/>
    <s v="ASIA"/>
    <d v="2015-10-17T00:00:00"/>
    <n v="74830"/>
    <x v="0"/>
    <x v="9"/>
  </r>
  <r>
    <s v="TONIC"/>
    <s v="Homer Simpson"/>
    <s v="AFRICA"/>
    <d v="2015-10-18T00:00:00"/>
    <n v="86610"/>
    <x v="0"/>
    <x v="9"/>
  </r>
  <r>
    <s v="TONIC"/>
    <s v="Homer Simpson"/>
    <s v="AFRICA"/>
    <d v="2015-10-18T00:00:00"/>
    <n v="22172"/>
    <x v="0"/>
    <x v="9"/>
  </r>
  <r>
    <s v="SOFT DRINKS"/>
    <s v="John Michaloudis"/>
    <s v="ASIA"/>
    <d v="2015-10-19T00:00:00"/>
    <n v="93605"/>
    <x v="0"/>
    <x v="9"/>
  </r>
  <r>
    <s v="SOFT DRINKS"/>
    <s v="Michael Jackson"/>
    <s v="AMERICAS"/>
    <d v="2015-10-21T00:00:00"/>
    <n v="26687"/>
    <x v="0"/>
    <x v="9"/>
  </r>
  <r>
    <s v="BOTTLES"/>
    <s v="Homer Simpson"/>
    <s v="AFRICA"/>
    <d v="2015-10-25T00:00:00"/>
    <n v="31434"/>
    <x v="0"/>
    <x v="9"/>
  </r>
  <r>
    <s v="BOTTLES"/>
    <s v="Homer Simpson"/>
    <s v="AFRICA"/>
    <d v="2015-10-25T00:00:00"/>
    <n v="80306"/>
    <x v="0"/>
    <x v="9"/>
  </r>
  <r>
    <s v="ICE CUBES"/>
    <s v="Homer Simpson"/>
    <s v="AFRICA"/>
    <d v="2015-10-26T00:00:00"/>
    <n v="74664"/>
    <x v="0"/>
    <x v="9"/>
  </r>
  <r>
    <s v="SOFT DRINKS"/>
    <s v="Michael Jackson"/>
    <s v="AMERICAS"/>
    <d v="2015-10-28T00:00:00"/>
    <n v="12502"/>
    <x v="0"/>
    <x v="9"/>
  </r>
  <r>
    <s v="SOFT DRINKS"/>
    <s v="Michael Jackson"/>
    <s v="AMERICAS"/>
    <d v="2015-10-28T00:00:00"/>
    <n v="17100"/>
    <x v="0"/>
    <x v="9"/>
  </r>
  <r>
    <s v="SOFT DRINKS"/>
    <s v="Michael Jackson"/>
    <s v="AMERICAS"/>
    <d v="2015-10-28T00:00:00"/>
    <n v="35796"/>
    <x v="0"/>
    <x v="9"/>
  </r>
  <r>
    <s v="TONIC"/>
    <s v="Michael Jackson"/>
    <s v="AMERICAS"/>
    <d v="2015-10-28T00:00:00"/>
    <n v="87887"/>
    <x v="0"/>
    <x v="9"/>
  </r>
  <r>
    <s v="SOFT DRINKS"/>
    <s v="Michael Jackson"/>
    <s v="AMERICAS"/>
    <d v="2015-10-31T00:00:00"/>
    <n v="16853"/>
    <x v="0"/>
    <x v="9"/>
  </r>
  <r>
    <s v="SOFT DRINKS"/>
    <s v="Michael Jackson"/>
    <s v="AMERICAS"/>
    <d v="2015-10-31T00:00:00"/>
    <n v="64825"/>
    <x v="0"/>
    <x v="9"/>
  </r>
  <r>
    <s v="SOFT DRINKS"/>
    <s v="Michael Jackson"/>
    <s v="AMERICAS"/>
    <d v="2015-10-31T00:00:00"/>
    <n v="95705"/>
    <x v="0"/>
    <x v="9"/>
  </r>
  <r>
    <s v="BOTTLES"/>
    <s v="Ian Wright"/>
    <s v="EUROPE"/>
    <d v="2015-11-01T00:00:00"/>
    <n v="51980"/>
    <x v="0"/>
    <x v="10"/>
  </r>
  <r>
    <s v="SOFT DRINKS"/>
    <s v="Michael Jackson"/>
    <s v="AMERICAS"/>
    <d v="2015-11-03T00:00:00"/>
    <n v="17929"/>
    <x v="0"/>
    <x v="10"/>
  </r>
  <r>
    <s v="SOFT DRINKS"/>
    <s v="Ian Wright"/>
    <s v="EUROPE"/>
    <d v="2015-11-08T00:00:00"/>
    <n v="44577"/>
    <x v="0"/>
    <x v="10"/>
  </r>
  <r>
    <s v="BOTTLES"/>
    <s v="John Michaloudis"/>
    <s v="ASIA"/>
    <d v="2015-11-08T00:00:00"/>
    <n v="18377"/>
    <x v="0"/>
    <x v="10"/>
  </r>
  <r>
    <s v="ICE CUBES"/>
    <s v="John Michaloudis"/>
    <s v="ASIA"/>
    <d v="2015-11-08T00:00:00"/>
    <n v="44361"/>
    <x v="0"/>
    <x v="10"/>
  </r>
  <r>
    <s v="BOTTLES"/>
    <s v="Ian Wright"/>
    <s v="EUROPE"/>
    <d v="2015-11-14T00:00:00"/>
    <n v="38185"/>
    <x v="0"/>
    <x v="10"/>
  </r>
  <r>
    <s v="TONIC"/>
    <s v="Ian Wright"/>
    <s v="EUROPE"/>
    <d v="2015-11-14T00:00:00"/>
    <n v="83252"/>
    <x v="0"/>
    <x v="10"/>
  </r>
  <r>
    <s v="ICE CUBES"/>
    <s v="John Michaloudis"/>
    <s v="ASIA"/>
    <d v="2015-11-15T00:00:00"/>
    <n v="54269"/>
    <x v="0"/>
    <x v="10"/>
  </r>
  <r>
    <s v="SOFT DRINKS"/>
    <s v="Homer Simpson"/>
    <s v="AFRICA"/>
    <d v="2015-11-16T00:00:00"/>
    <n v="29008"/>
    <x v="0"/>
    <x v="10"/>
  </r>
  <r>
    <s v="ICE CUBES"/>
    <s v="Homer Simpson"/>
    <s v="AFRICA"/>
    <d v="2015-11-19T00:00:00"/>
    <n v="66997"/>
    <x v="0"/>
    <x v="10"/>
  </r>
  <r>
    <s v="ICE CUBES"/>
    <s v="Michael Jackson"/>
    <s v="AMERICAS"/>
    <d v="2015-11-28T00:00:00"/>
    <n v="80563"/>
    <x v="0"/>
    <x v="10"/>
  </r>
  <r>
    <s v="SOFT DRINKS"/>
    <s v="John Michaloudis"/>
    <s v="ASIA"/>
    <d v="2015-11-28T00:00:00"/>
    <n v="21780"/>
    <x v="0"/>
    <x v="10"/>
  </r>
  <r>
    <s v="BOTTLES"/>
    <s v="John Michaloudis"/>
    <s v="ASIA"/>
    <d v="2015-11-28T00:00:00"/>
    <n v="84277"/>
    <x v="0"/>
    <x v="10"/>
  </r>
  <r>
    <s v="TONIC"/>
    <s v="John Michaloudis"/>
    <s v="ASIA"/>
    <d v="2015-11-28T00:00:00"/>
    <n v="61466"/>
    <x v="0"/>
    <x v="10"/>
  </r>
  <r>
    <s v="SOFT DRINKS"/>
    <s v="Homer Simpson"/>
    <s v="AFRICA"/>
    <d v="2015-11-28T00:00:00"/>
    <n v="76494"/>
    <x v="0"/>
    <x v="10"/>
  </r>
  <r>
    <s v="TONIC"/>
    <s v="Homer Simpson"/>
    <s v="AFRICA"/>
    <d v="2015-11-28T00:00:00"/>
    <n v="72884"/>
    <x v="0"/>
    <x v="10"/>
  </r>
  <r>
    <s v="TONIC"/>
    <s v="Homer Simpson"/>
    <s v="AFRICA"/>
    <d v="2015-11-28T00:00:00"/>
    <n v="38507"/>
    <x v="0"/>
    <x v="10"/>
  </r>
  <r>
    <s v="TONIC"/>
    <s v="Homer Simpson"/>
    <s v="AFRICA"/>
    <d v="2015-11-28T00:00:00"/>
    <n v="94271"/>
    <x v="0"/>
    <x v="10"/>
  </r>
  <r>
    <s v="SOFT DRINKS"/>
    <s v="Michael Jackson"/>
    <s v="AMERICAS"/>
    <d v="2015-12-01T00:00:00"/>
    <n v="88003"/>
    <x v="0"/>
    <x v="11"/>
  </r>
  <r>
    <s v="SOFT DRINKS"/>
    <s v="Michael Jackson"/>
    <s v="AMERICAS"/>
    <d v="2015-12-01T00:00:00"/>
    <n v="50134"/>
    <x v="0"/>
    <x v="11"/>
  </r>
  <r>
    <s v="ICE CUBES"/>
    <s v="Ian Wright"/>
    <s v="EUROPE"/>
    <d v="2015-12-02T00:00:00"/>
    <n v="76414"/>
    <x v="0"/>
    <x v="11"/>
  </r>
  <r>
    <s v="SOFT DRINKS"/>
    <s v="John Michaloudis"/>
    <s v="ASIA"/>
    <d v="2015-12-02T00:00:00"/>
    <n v="71362"/>
    <x v="0"/>
    <x v="11"/>
  </r>
  <r>
    <s v="BOTTLES"/>
    <s v="Michael Jackson"/>
    <s v="AMERICAS"/>
    <d v="2015-12-05T00:00:00"/>
    <n v="74017"/>
    <x v="0"/>
    <x v="11"/>
  </r>
  <r>
    <s v="BOTTLES"/>
    <s v="Homer Simpson"/>
    <s v="AFRICA"/>
    <d v="2015-12-06T00:00:00"/>
    <n v="56682"/>
    <x v="0"/>
    <x v="11"/>
  </r>
  <r>
    <s v="BOTTLES"/>
    <s v="Ian Wright"/>
    <s v="EUROPE"/>
    <d v="2015-12-07T00:00:00"/>
    <n v="71360"/>
    <x v="0"/>
    <x v="11"/>
  </r>
  <r>
    <s v="ICE CUBES"/>
    <s v="Homer Simpson"/>
    <s v="AFRICA"/>
    <d v="2015-12-08T00:00:00"/>
    <n v="61233"/>
    <x v="0"/>
    <x v="11"/>
  </r>
  <r>
    <s v="ICE CUBES"/>
    <s v="Ian Wright"/>
    <s v="EUROPE"/>
    <d v="2015-12-09T00:00:00"/>
    <n v="18703"/>
    <x v="0"/>
    <x v="11"/>
  </r>
  <r>
    <s v="SOFT DRINKS"/>
    <s v="Homer Simpson"/>
    <s v="AFRICA"/>
    <d v="2015-12-09T00:00:00"/>
    <n v="97854"/>
    <x v="0"/>
    <x v="11"/>
  </r>
  <r>
    <s v="ICE CUBES"/>
    <s v="Homer Simpson"/>
    <s v="AFRICA"/>
    <d v="2015-12-13T00:00:00"/>
    <n v="28884"/>
    <x v="0"/>
    <x v="11"/>
  </r>
  <r>
    <s v="TONIC"/>
    <s v="John Michaloudis"/>
    <s v="ASIA"/>
    <d v="2015-12-14T00:00:00"/>
    <n v="96755"/>
    <x v="0"/>
    <x v="11"/>
  </r>
  <r>
    <s v="SOFT DRINKS"/>
    <s v="Michael Jackson"/>
    <s v="AMERICAS"/>
    <d v="2015-12-16T00:00:00"/>
    <n v="22781"/>
    <x v="0"/>
    <x v="11"/>
  </r>
  <r>
    <s v="BOTTLES"/>
    <s v="Homer Simpson"/>
    <s v="AFRICA"/>
    <d v="2015-12-17T00:00:00"/>
    <n v="13804"/>
    <x v="0"/>
    <x v="11"/>
  </r>
  <r>
    <s v="BOTTLES"/>
    <s v="Homer Simpson"/>
    <s v="AFRICA"/>
    <d v="2015-12-17T00:00:00"/>
    <n v="92944"/>
    <x v="0"/>
    <x v="11"/>
  </r>
  <r>
    <s v="BOTTLES"/>
    <s v="Homer Simpson"/>
    <s v="AFRICA"/>
    <d v="2015-12-20T00:00:00"/>
    <n v="84104"/>
    <x v="0"/>
    <x v="11"/>
  </r>
  <r>
    <s v="BOTTLES"/>
    <s v="Ian Wright"/>
    <s v="EUROPE"/>
    <d v="2015-12-21T00:00:00"/>
    <n v="49119"/>
    <x v="0"/>
    <x v="11"/>
  </r>
  <r>
    <s v="ICE CUBES"/>
    <s v="Ian Wright"/>
    <s v="EUROPE"/>
    <d v="2015-12-21T00:00:00"/>
    <n v="63177"/>
    <x v="0"/>
    <x v="11"/>
  </r>
  <r>
    <s v="ICE CUBES"/>
    <s v="Homer Simpson"/>
    <s v="AFRICA"/>
    <d v="2015-12-21T00:00:00"/>
    <n v="94075"/>
    <x v="0"/>
    <x v="11"/>
  </r>
  <r>
    <s v="ICE CUBES"/>
    <s v="Homer Simpson"/>
    <s v="AFRICA"/>
    <d v="2015-12-21T00:00:00"/>
    <n v="56262"/>
    <x v="0"/>
    <x v="11"/>
  </r>
  <r>
    <s v="SOFT DRINKS"/>
    <s v="Homer Simpson"/>
    <s v="AFRICA"/>
    <d v="2015-12-31T00:00:00"/>
    <n v="89557"/>
    <x v="0"/>
    <x v="11"/>
  </r>
  <r>
    <s v="SOFT DRINKS"/>
    <s v="Homer Simpson"/>
    <s v="AFRICA"/>
    <d v="2015-12-31T00:00:00"/>
    <n v="49012"/>
    <x v="0"/>
    <x v="11"/>
  </r>
  <r>
    <s v="SOFT DRINKS"/>
    <s v="Homer Simpson"/>
    <s v="AFRICA"/>
    <d v="2015-12-31T00:00:00"/>
    <n v="61766"/>
    <x v="0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81" applyNumberFormats="0" applyBorderFormats="0" applyFontFormats="0" applyPatternFormats="0" applyAlignmentFormats="0" applyWidthHeightFormats="1" dataCaption="Values" updatedVersion="5" minRefreshableVersion="3" useAutoFormatting="1" colGrandTotals="0" itemPrintTitles="1" createdVersion="5" indent="0" outline="1" outlineData="1" multipleFieldFilters="0" chartFormat="4">
  <location ref="A5:C20" firstHeaderRow="1" firstDataRow="3" firstDataCol="1"/>
  <pivotFields count="7">
    <pivotField showAll="0"/>
    <pivotField showAll="0"/>
    <pivotField showAll="0"/>
    <pivotField numFmtId="14" showAll="0"/>
    <pivotField dataField="1" numFmtId="164" showAll="0"/>
    <pivotField axis="axisCol" showAll="0">
      <items count="2">
        <item x="0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6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5"/>
    <field x="-2"/>
  </colFields>
  <colItems count="2">
    <i>
      <x/>
      <x/>
    </i>
    <i r="1" i="1">
      <x v="1"/>
    </i>
  </colItems>
  <dataFields count="2">
    <dataField name="Sum of SALES" fld="4" baseField="0" baseItem="0"/>
    <dataField name="YTD%" fld="4" baseField="6" baseItem="0" numFmtId="10">
      <extLst>
        <ext xmlns:x14="http://schemas.microsoft.com/office/spreadsheetml/2009/9/main" uri="{E15A36E0-9728-4e99-A89B-3F7291B0FE68}">
          <x14:dataField pivotShowAs="percentOfRunningTotal"/>
        </ext>
      </extLst>
    </dataField>
  </dataFields>
  <formats count="2">
    <format dxfId="1">
      <pivotArea dataOnly="0" labelOnly="1" outline="0" fieldPosition="0">
        <references count="2">
          <reference field="4294967294" count="1">
            <x v="1"/>
          </reference>
          <reference field="5" count="0" selected="0"/>
        </references>
      </pivotArea>
    </format>
    <format dxfId="0">
      <pivotArea dataOnly="0" labelOnly="1" outline="0" fieldPosition="0">
        <references count="2">
          <reference field="4294967294" count="1">
            <x v="0"/>
          </reference>
          <reference field="5" count="0" selected="0"/>
        </references>
      </pivotArea>
    </format>
  </formats>
  <chartFormats count="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1"/>
          </reference>
          <reference field="5" count="1" selected="0">
            <x v="0"/>
          </reference>
        </references>
      </pivotArea>
    </chartFormat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1"/>
          </reference>
          <reference field="5" count="1" selected="0">
            <x v="0"/>
          </reference>
        </references>
      </pivotArea>
    </chartFormat>
  </chart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G194" totalsRowCount="1" headerRowDxfId="17" dataDxfId="16">
  <autoFilter ref="A1:G193"/>
  <sortState ref="A2:J193">
    <sortCondition ref="D1:D193"/>
  </sortState>
  <tableColumns count="7">
    <tableColumn id="2" name="PRODUCTS" dataDxfId="15" totalsRowDxfId="14"/>
    <tableColumn id="3" name="SALES PERSON" dataDxfId="13" totalsRowDxfId="12"/>
    <tableColumn id="4" name="SALES REGION" dataDxfId="11" totalsRowDxfId="10"/>
    <tableColumn id="5" name="SALES DATE" dataDxfId="9" totalsRowDxfId="8"/>
    <tableColumn id="6" name="SALES" totalsRowFunction="sum" dataDxfId="7" totalsRowDxfId="6" dataCellStyle="Comma"/>
    <tableColumn id="7" name="FINANCIAL YEAR" dataDxfId="5" totalsRowDxfId="4"/>
    <tableColumn id="8" name="SALES MONTH" dataDxfId="3" totalsRow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30"/>
  <sheetViews>
    <sheetView showGridLines="0" tabSelected="1" zoomScaleNormal="100" workbookViewId="0">
      <selection activeCell="P17" sqref="P17"/>
    </sheetView>
  </sheetViews>
  <sheetFormatPr defaultColWidth="9.140625" defaultRowHeight="15"/>
  <cols>
    <col min="1" max="1" width="13.140625" style="1" customWidth="1"/>
    <col min="2" max="2" width="16.28515625" style="1" customWidth="1"/>
    <col min="3" max="3" width="13.85546875" style="1" customWidth="1"/>
    <col min="4" max="4" width="17.85546875" style="1" customWidth="1"/>
    <col min="5" max="5" width="18.85546875" style="1" customWidth="1"/>
    <col min="6" max="6" width="12.7109375" style="1" customWidth="1"/>
    <col min="7" max="7" width="24.140625" style="1" bestFit="1" customWidth="1"/>
    <col min="8" max="8" width="18.28515625" style="1" customWidth="1"/>
    <col min="9" max="9" width="7" style="1" customWidth="1"/>
    <col min="10" max="10" width="11.28515625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I1" s="3"/>
    </row>
    <row r="2" spans="1:18" ht="33.75" customHeight="1">
      <c r="A2" s="2"/>
      <c r="I2" s="4"/>
    </row>
    <row r="3" spans="1:18" ht="16.5" thickBot="1">
      <c r="A3" s="16"/>
      <c r="B3" s="5"/>
      <c r="C3" s="6"/>
      <c r="D3" s="7"/>
      <c r="E3" s="5"/>
      <c r="F3" s="18"/>
    </row>
    <row r="4" spans="1:18" s="11" customFormat="1" ht="19.5" thickTop="1">
      <c r="A4" s="17"/>
      <c r="B4" s="8"/>
      <c r="C4" s="9"/>
      <c r="D4" s="10"/>
      <c r="E4" s="8"/>
      <c r="F4" s="19"/>
    </row>
    <row r="5" spans="1:18" s="11" customFormat="1" ht="18.75">
      <c r="A5"/>
      <c r="B5" s="32" t="s">
        <v>9</v>
      </c>
      <c r="C5"/>
      <c r="D5"/>
      <c r="E5"/>
      <c r="F5" s="19"/>
    </row>
    <row r="6" spans="1:18" s="11" customFormat="1" ht="18.75">
      <c r="A6"/>
      <c r="B6">
        <v>2015</v>
      </c>
      <c r="C6"/>
      <c r="D6"/>
      <c r="E6"/>
      <c r="F6"/>
      <c r="G6"/>
      <c r="H6"/>
    </row>
    <row r="7" spans="1:18" s="11" customFormat="1" ht="18.75">
      <c r="A7" s="32" t="s">
        <v>7</v>
      </c>
      <c r="B7" s="39" t="s">
        <v>33</v>
      </c>
      <c r="C7" s="39" t="s">
        <v>35</v>
      </c>
      <c r="D7"/>
      <c r="E7"/>
      <c r="F7"/>
      <c r="G7"/>
      <c r="H7"/>
    </row>
    <row r="8" spans="1:18" s="11" customFormat="1" ht="18.75">
      <c r="A8" s="33" t="s">
        <v>1</v>
      </c>
      <c r="B8" s="34">
        <v>148974</v>
      </c>
      <c r="C8" s="38">
        <v>2.1963178570575587E-2</v>
      </c>
      <c r="D8"/>
      <c r="E8"/>
      <c r="F8"/>
      <c r="G8"/>
      <c r="H8"/>
    </row>
    <row r="9" spans="1:18" s="11" customFormat="1" ht="18.75">
      <c r="A9" s="33" t="s">
        <v>2</v>
      </c>
      <c r="B9" s="34">
        <v>117520</v>
      </c>
      <c r="C9" s="38">
        <v>3.9289106219789829E-2</v>
      </c>
      <c r="D9"/>
      <c r="E9"/>
      <c r="F9"/>
      <c r="G9"/>
      <c r="H9"/>
    </row>
    <row r="10" spans="1:18" s="11" customFormat="1" ht="18.75">
      <c r="A10" s="33" t="s">
        <v>19</v>
      </c>
      <c r="B10" s="34">
        <v>103332</v>
      </c>
      <c r="C10" s="38">
        <v>5.4523302576568303E-2</v>
      </c>
      <c r="D10"/>
      <c r="E10"/>
      <c r="F10"/>
      <c r="G10"/>
      <c r="H10"/>
      <c r="I10"/>
      <c r="J10" s="1"/>
      <c r="K10" s="1"/>
      <c r="L10" s="1"/>
      <c r="M10" s="1"/>
      <c r="N10" s="1"/>
      <c r="O10" s="1"/>
      <c r="P10" s="1"/>
      <c r="Q10" s="1"/>
      <c r="R10" s="1"/>
    </row>
    <row r="11" spans="1:18" s="11" customFormat="1" ht="18.75">
      <c r="A11" s="33" t="s">
        <v>3</v>
      </c>
      <c r="B11" s="34">
        <v>412722</v>
      </c>
      <c r="C11" s="38">
        <v>0.1153707456606306</v>
      </c>
      <c r="D11"/>
      <c r="E11"/>
      <c r="F11"/>
      <c r="G11"/>
      <c r="H11"/>
      <c r="I11"/>
      <c r="J11" s="1"/>
      <c r="K11" s="1"/>
      <c r="L11" s="1"/>
      <c r="M11" s="1"/>
      <c r="N11" s="1"/>
      <c r="O11" s="1"/>
      <c r="P11" s="1"/>
      <c r="Q11" s="1"/>
      <c r="R11" s="1"/>
    </row>
    <row r="12" spans="1:18" s="11" customFormat="1" ht="18.75">
      <c r="A12" s="33" t="s">
        <v>4</v>
      </c>
      <c r="B12" s="34">
        <v>318824</v>
      </c>
      <c r="C12" s="38">
        <v>0.16237484331918303</v>
      </c>
      <c r="D12"/>
      <c r="E12"/>
      <c r="F12"/>
      <c r="G12"/>
      <c r="H12"/>
      <c r="I12"/>
      <c r="J12" s="1"/>
      <c r="K12" s="1"/>
      <c r="L12" s="1"/>
      <c r="M12" s="1"/>
      <c r="N12" s="1"/>
      <c r="O12" s="1"/>
      <c r="P12" s="1"/>
      <c r="Q12" s="1"/>
      <c r="R12" s="1"/>
    </row>
    <row r="13" spans="1:18" s="11" customFormat="1" ht="18.75">
      <c r="A13" s="33" t="s">
        <v>5</v>
      </c>
      <c r="B13" s="34">
        <v>201099</v>
      </c>
      <c r="C13" s="38">
        <v>0.19202279025867705</v>
      </c>
      <c r="D13"/>
      <c r="E13"/>
      <c r="F13"/>
      <c r="G13"/>
      <c r="H13"/>
      <c r="I13"/>
      <c r="J13" s="1"/>
      <c r="K13" s="1"/>
      <c r="L13" s="1"/>
      <c r="M13" s="1"/>
      <c r="N13" s="1"/>
      <c r="O13" s="1"/>
      <c r="P13" s="1"/>
      <c r="Q13" s="1"/>
      <c r="R13" s="1"/>
    </row>
    <row r="14" spans="1:18" s="11" customFormat="1" ht="18.75">
      <c r="A14" s="33" t="s">
        <v>20</v>
      </c>
      <c r="B14" s="34">
        <v>163269</v>
      </c>
      <c r="C14" s="38">
        <v>0.21609347508985097</v>
      </c>
      <c r="D14"/>
      <c r="E14"/>
      <c r="F14"/>
      <c r="G14"/>
      <c r="H14"/>
      <c r="I14"/>
      <c r="J14" s="1"/>
      <c r="K14" s="1"/>
      <c r="L14" s="1"/>
      <c r="M14" s="1"/>
      <c r="N14" s="1"/>
      <c r="O14" s="1"/>
      <c r="P14" s="1"/>
      <c r="Q14" s="1"/>
      <c r="R14" s="1"/>
    </row>
    <row r="15" spans="1:18" s="11" customFormat="1" ht="18.75">
      <c r="A15" s="33" t="s">
        <v>6</v>
      </c>
      <c r="B15" s="34">
        <v>505220</v>
      </c>
      <c r="C15" s="38">
        <v>0.29057786214682868</v>
      </c>
      <c r="D15"/>
      <c r="E15"/>
      <c r="F15"/>
      <c r="G15"/>
      <c r="H15"/>
      <c r="I15"/>
      <c r="J15" s="1"/>
      <c r="K15" s="1"/>
      <c r="L15" s="1"/>
      <c r="M15" s="1"/>
      <c r="N15" s="1"/>
      <c r="O15" s="1"/>
      <c r="P15" s="1"/>
      <c r="Q15" s="1"/>
      <c r="R15" s="1"/>
    </row>
    <row r="16" spans="1:18" s="11" customFormat="1" ht="18.75">
      <c r="A16" s="33" t="s">
        <v>21</v>
      </c>
      <c r="B16" s="34">
        <v>1245609</v>
      </c>
      <c r="C16" s="38">
        <v>0.4742175099787731</v>
      </c>
      <c r="D16"/>
      <c r="E16"/>
      <c r="F16"/>
      <c r="G16"/>
      <c r="H16"/>
      <c r="I16"/>
      <c r="J16" s="1"/>
      <c r="K16" s="1"/>
      <c r="L16" s="1"/>
    </row>
    <row r="17" spans="1:12" s="11" customFormat="1" ht="18.75">
      <c r="A17" s="33" t="s">
        <v>22</v>
      </c>
      <c r="B17" s="34">
        <v>1119150</v>
      </c>
      <c r="C17" s="38">
        <v>0.63921335688668768</v>
      </c>
      <c r="D17"/>
      <c r="E17"/>
      <c r="F17"/>
      <c r="G17"/>
      <c r="H17"/>
      <c r="I17"/>
      <c r="J17" s="1"/>
      <c r="K17" s="1"/>
      <c r="L17" s="1"/>
    </row>
    <row r="18" spans="1:12" s="11" customFormat="1" ht="18.75">
      <c r="A18" s="33" t="s">
        <v>23</v>
      </c>
      <c r="B18" s="34">
        <v>979177</v>
      </c>
      <c r="C18" s="38">
        <v>0.78357303913459997</v>
      </c>
      <c r="D18"/>
      <c r="E18"/>
      <c r="F18"/>
      <c r="G18"/>
      <c r="H18"/>
      <c r="I18"/>
      <c r="J18" s="1"/>
      <c r="K18" s="1"/>
      <c r="L18" s="1"/>
    </row>
    <row r="19" spans="1:12" s="11" customFormat="1" ht="18.75">
      <c r="A19" s="33" t="s">
        <v>10</v>
      </c>
      <c r="B19" s="34">
        <v>1468002</v>
      </c>
      <c r="C19" s="38">
        <v>1</v>
      </c>
      <c r="D19"/>
      <c r="E19"/>
      <c r="F19"/>
      <c r="G19"/>
      <c r="H19"/>
      <c r="I19"/>
      <c r="J19" s="1"/>
      <c r="K19" s="1"/>
      <c r="L19" s="1"/>
    </row>
    <row r="20" spans="1:12" s="11" customFormat="1" ht="18.75">
      <c r="A20" s="33" t="s">
        <v>8</v>
      </c>
      <c r="B20" s="34">
        <v>6782898</v>
      </c>
      <c r="C20" s="38"/>
      <c r="D20"/>
      <c r="E20"/>
      <c r="F20"/>
      <c r="G20"/>
      <c r="H20"/>
      <c r="I20"/>
      <c r="J20" s="1"/>
      <c r="K20" s="1"/>
      <c r="L20" s="1"/>
    </row>
    <row r="21" spans="1:12" ht="18.75" customHeight="1">
      <c r="A21"/>
      <c r="B21"/>
      <c r="C21"/>
      <c r="D21"/>
      <c r="E21"/>
      <c r="F21"/>
      <c r="G21"/>
      <c r="H21"/>
    </row>
    <row r="22" spans="1:12" ht="18.75">
      <c r="A22"/>
      <c r="B22"/>
      <c r="C22"/>
      <c r="D22"/>
      <c r="E22" s="12"/>
      <c r="F22" s="11"/>
      <c r="G22" s="13"/>
    </row>
    <row r="23" spans="1:12">
      <c r="A23" s="37"/>
      <c r="B23" s="37"/>
      <c r="C23" s="37"/>
      <c r="E23" s="14"/>
      <c r="F23" s="15"/>
      <c r="G23" s="15"/>
    </row>
    <row r="24" spans="1:12">
      <c r="A24"/>
      <c r="B24"/>
      <c r="C24"/>
      <c r="D24" s="23"/>
      <c r="E24" s="14"/>
      <c r="F24" s="20"/>
      <c r="G24" s="21"/>
      <c r="H24" s="22"/>
      <c r="I24" s="23"/>
      <c r="J24" s="23"/>
    </row>
    <row r="25" spans="1:12">
      <c r="A25"/>
      <c r="B25"/>
      <c r="C25"/>
    </row>
    <row r="26" spans="1:12">
      <c r="A26"/>
      <c r="B26"/>
      <c r="C26"/>
    </row>
    <row r="27" spans="1:12">
      <c r="A27"/>
      <c r="B27"/>
      <c r="C27"/>
    </row>
    <row r="28" spans="1:12">
      <c r="A28"/>
      <c r="B28"/>
      <c r="C28"/>
    </row>
    <row r="29" spans="1:12">
      <c r="A29"/>
      <c r="B29"/>
      <c r="C29"/>
    </row>
    <row r="30" spans="1:12">
      <c r="A30"/>
      <c r="B30"/>
      <c r="C30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4"/>
  <sheetViews>
    <sheetView showGridLines="0" topLeftCell="A2" zoomScale="70" zoomScaleNormal="70" workbookViewId="0">
      <selection activeCell="C3" sqref="C3"/>
    </sheetView>
  </sheetViews>
  <sheetFormatPr defaultColWidth="26.42578125" defaultRowHeight="20.25" customHeight="1"/>
  <cols>
    <col min="1" max="3" width="26.42578125" style="25"/>
    <col min="4" max="4" width="26.42578125" style="26"/>
    <col min="5" max="5" width="26.42578125" style="27"/>
    <col min="6" max="8" width="26.42578125" style="25"/>
    <col min="9" max="9" width="30.42578125" style="24" customWidth="1"/>
    <col min="10" max="16384" width="26.42578125" style="24"/>
  </cols>
  <sheetData>
    <row r="1" spans="1:8" s="31" customFormat="1" ht="20.25" customHeight="1">
      <c r="A1" s="28" t="s">
        <v>11</v>
      </c>
      <c r="B1" s="28" t="s">
        <v>12</v>
      </c>
      <c r="C1" s="28" t="s">
        <v>13</v>
      </c>
      <c r="D1" s="29" t="s">
        <v>34</v>
      </c>
      <c r="E1" s="30" t="s">
        <v>0</v>
      </c>
      <c r="F1" s="28" t="s">
        <v>14</v>
      </c>
      <c r="G1" s="28" t="s">
        <v>15</v>
      </c>
    </row>
    <row r="2" spans="1:8" ht="20.25" customHeight="1">
      <c r="A2" s="25" t="s">
        <v>26</v>
      </c>
      <c r="B2" s="25" t="s">
        <v>29</v>
      </c>
      <c r="C2" s="25" t="s">
        <v>30</v>
      </c>
      <c r="D2" s="26">
        <v>42007</v>
      </c>
      <c r="E2" s="27">
        <v>13794</v>
      </c>
      <c r="F2" s="25">
        <v>2015</v>
      </c>
      <c r="G2" s="26" t="s">
        <v>1</v>
      </c>
      <c r="H2" s="24"/>
    </row>
    <row r="3" spans="1:8" ht="20.25" customHeight="1">
      <c r="A3" s="25" t="s">
        <v>24</v>
      </c>
      <c r="B3" s="25" t="s">
        <v>31</v>
      </c>
      <c r="C3" s="25" t="s">
        <v>32</v>
      </c>
      <c r="D3" s="26">
        <v>42007</v>
      </c>
      <c r="E3" s="27">
        <v>16929</v>
      </c>
      <c r="F3" s="25">
        <v>2015</v>
      </c>
      <c r="G3" s="26" t="s">
        <v>1</v>
      </c>
      <c r="H3" s="24"/>
    </row>
    <row r="4" spans="1:8" ht="20.25" customHeight="1">
      <c r="A4" s="25" t="s">
        <v>16</v>
      </c>
      <c r="B4" s="25" t="s">
        <v>31</v>
      </c>
      <c r="C4" s="25" t="s">
        <v>32</v>
      </c>
      <c r="D4" s="26">
        <v>42014</v>
      </c>
      <c r="E4" s="27">
        <v>18606</v>
      </c>
      <c r="F4" s="25">
        <v>2015</v>
      </c>
      <c r="G4" s="26" t="s">
        <v>1</v>
      </c>
      <c r="H4" s="24"/>
    </row>
    <row r="5" spans="1:8" ht="20.25" customHeight="1">
      <c r="A5" s="25" t="s">
        <v>25</v>
      </c>
      <c r="B5" s="25" t="s">
        <v>29</v>
      </c>
      <c r="C5" s="25" t="s">
        <v>30</v>
      </c>
      <c r="D5" s="26">
        <v>42015</v>
      </c>
      <c r="E5" s="27">
        <v>16674</v>
      </c>
      <c r="F5" s="25">
        <v>2015</v>
      </c>
      <c r="G5" s="26" t="s">
        <v>1</v>
      </c>
      <c r="H5" s="24"/>
    </row>
    <row r="6" spans="1:8" ht="20.25" customHeight="1">
      <c r="A6" s="25" t="s">
        <v>25</v>
      </c>
      <c r="B6" s="25" t="s">
        <v>31</v>
      </c>
      <c r="C6" s="25" t="s">
        <v>32</v>
      </c>
      <c r="D6" s="26">
        <v>42016</v>
      </c>
      <c r="E6" s="27">
        <v>11266</v>
      </c>
      <c r="F6" s="25">
        <v>2015</v>
      </c>
      <c r="G6" s="26" t="s">
        <v>1</v>
      </c>
      <c r="H6" s="24"/>
    </row>
    <row r="7" spans="1:8" ht="20.25" customHeight="1">
      <c r="A7" s="25" t="s">
        <v>25</v>
      </c>
      <c r="B7" s="25" t="s">
        <v>31</v>
      </c>
      <c r="C7" s="25" t="s">
        <v>32</v>
      </c>
      <c r="D7" s="26">
        <v>42022</v>
      </c>
      <c r="E7" s="27">
        <v>10005</v>
      </c>
      <c r="F7" s="25">
        <v>2015</v>
      </c>
      <c r="G7" s="26" t="s">
        <v>1</v>
      </c>
      <c r="H7" s="24"/>
    </row>
    <row r="8" spans="1:8" ht="20.25" customHeight="1">
      <c r="A8" s="25" t="s">
        <v>24</v>
      </c>
      <c r="B8" s="25" t="s">
        <v>29</v>
      </c>
      <c r="C8" s="25" t="s">
        <v>30</v>
      </c>
      <c r="D8" s="26">
        <v>42028</v>
      </c>
      <c r="E8" s="27">
        <v>18881</v>
      </c>
      <c r="F8" s="25">
        <v>2015</v>
      </c>
      <c r="G8" s="26" t="s">
        <v>1</v>
      </c>
      <c r="H8" s="24"/>
    </row>
    <row r="9" spans="1:8" ht="20.25" customHeight="1">
      <c r="A9" s="25" t="s">
        <v>26</v>
      </c>
      <c r="B9" s="25" t="s">
        <v>31</v>
      </c>
      <c r="C9" s="25" t="s">
        <v>32</v>
      </c>
      <c r="D9" s="26">
        <v>42028</v>
      </c>
      <c r="E9" s="27">
        <v>11384</v>
      </c>
      <c r="F9" s="25">
        <v>2015</v>
      </c>
      <c r="G9" s="26" t="s">
        <v>1</v>
      </c>
      <c r="H9" s="24"/>
    </row>
    <row r="10" spans="1:8" ht="20.25" customHeight="1">
      <c r="A10" s="25" t="s">
        <v>26</v>
      </c>
      <c r="B10" s="25" t="s">
        <v>17</v>
      </c>
      <c r="C10" s="25" t="s">
        <v>18</v>
      </c>
      <c r="D10" s="26">
        <v>42029</v>
      </c>
      <c r="E10" s="27">
        <v>19280</v>
      </c>
      <c r="F10" s="25">
        <v>2015</v>
      </c>
      <c r="G10" s="26" t="s">
        <v>1</v>
      </c>
      <c r="H10" s="24"/>
    </row>
    <row r="11" spans="1:8" ht="20.25" customHeight="1">
      <c r="A11" s="25" t="s">
        <v>26</v>
      </c>
      <c r="B11" s="25" t="s">
        <v>17</v>
      </c>
      <c r="C11" s="25" t="s">
        <v>18</v>
      </c>
      <c r="D11" s="26">
        <v>42029</v>
      </c>
      <c r="E11" s="27">
        <v>12155</v>
      </c>
      <c r="F11" s="25">
        <v>2015</v>
      </c>
      <c r="G11" s="26" t="s">
        <v>1</v>
      </c>
      <c r="H11" s="24"/>
    </row>
    <row r="12" spans="1:8" ht="20.25" customHeight="1">
      <c r="A12" s="25" t="s">
        <v>24</v>
      </c>
      <c r="B12" s="25" t="s">
        <v>31</v>
      </c>
      <c r="C12" s="25" t="s">
        <v>32</v>
      </c>
      <c r="D12" s="26">
        <v>42036</v>
      </c>
      <c r="E12" s="27">
        <v>17022</v>
      </c>
      <c r="F12" s="25">
        <v>2015</v>
      </c>
      <c r="G12" s="26" t="s">
        <v>2</v>
      </c>
      <c r="H12" s="24"/>
    </row>
    <row r="13" spans="1:8" ht="20.25" customHeight="1">
      <c r="A13" s="25" t="s">
        <v>16</v>
      </c>
      <c r="B13" s="25" t="s">
        <v>27</v>
      </c>
      <c r="C13" s="25" t="s">
        <v>28</v>
      </c>
      <c r="D13" s="26">
        <v>42037</v>
      </c>
      <c r="E13" s="27">
        <v>14494</v>
      </c>
      <c r="F13" s="25">
        <v>2015</v>
      </c>
      <c r="G13" s="26" t="s">
        <v>2</v>
      </c>
      <c r="H13" s="24"/>
    </row>
    <row r="14" spans="1:8" ht="20.25" customHeight="1">
      <c r="A14" s="25" t="s">
        <v>24</v>
      </c>
      <c r="B14" s="25" t="s">
        <v>27</v>
      </c>
      <c r="C14" s="25" t="s">
        <v>28</v>
      </c>
      <c r="D14" s="26">
        <v>42044</v>
      </c>
      <c r="E14" s="27">
        <v>18546</v>
      </c>
      <c r="F14" s="25">
        <v>2015</v>
      </c>
      <c r="G14" s="26" t="s">
        <v>2</v>
      </c>
      <c r="H14" s="24"/>
    </row>
    <row r="15" spans="1:8" ht="20.25" customHeight="1">
      <c r="A15" s="25" t="s">
        <v>26</v>
      </c>
      <c r="B15" s="25" t="s">
        <v>31</v>
      </c>
      <c r="C15" s="25" t="s">
        <v>32</v>
      </c>
      <c r="D15" s="26">
        <v>42049</v>
      </c>
      <c r="E15" s="27">
        <v>10772</v>
      </c>
      <c r="F15" s="25">
        <v>2015</v>
      </c>
      <c r="G15" s="26" t="s">
        <v>2</v>
      </c>
      <c r="H15" s="24"/>
    </row>
    <row r="16" spans="1:8" ht="20.25" customHeight="1">
      <c r="A16" s="25" t="s">
        <v>25</v>
      </c>
      <c r="B16" s="25" t="s">
        <v>17</v>
      </c>
      <c r="C16" s="25" t="s">
        <v>18</v>
      </c>
      <c r="D16" s="26">
        <v>42058</v>
      </c>
      <c r="E16" s="27">
        <v>18022</v>
      </c>
      <c r="F16" s="25">
        <v>2015</v>
      </c>
      <c r="G16" s="26" t="s">
        <v>2</v>
      </c>
      <c r="H16" s="24"/>
    </row>
    <row r="17" spans="1:8" ht="20.25" customHeight="1">
      <c r="A17" s="25" t="s">
        <v>24</v>
      </c>
      <c r="B17" s="25" t="s">
        <v>29</v>
      </c>
      <c r="C17" s="25" t="s">
        <v>30</v>
      </c>
      <c r="D17" s="26">
        <v>42058</v>
      </c>
      <c r="E17" s="27">
        <v>10218</v>
      </c>
      <c r="F17" s="25">
        <v>2015</v>
      </c>
      <c r="G17" s="26" t="s">
        <v>2</v>
      </c>
      <c r="H17" s="24"/>
    </row>
    <row r="18" spans="1:8" ht="20.25" customHeight="1">
      <c r="A18" s="25" t="s">
        <v>16</v>
      </c>
      <c r="B18" s="25" t="s">
        <v>17</v>
      </c>
      <c r="C18" s="25" t="s">
        <v>18</v>
      </c>
      <c r="D18" s="26">
        <v>42063</v>
      </c>
      <c r="E18" s="27">
        <v>11738</v>
      </c>
      <c r="F18" s="25">
        <v>2015</v>
      </c>
      <c r="G18" s="26" t="s">
        <v>2</v>
      </c>
      <c r="H18" s="24"/>
    </row>
    <row r="19" spans="1:8" ht="20.25" customHeight="1">
      <c r="A19" s="25" t="s">
        <v>24</v>
      </c>
      <c r="B19" s="25" t="s">
        <v>17</v>
      </c>
      <c r="C19" s="25" t="s">
        <v>18</v>
      </c>
      <c r="D19" s="26">
        <v>42063</v>
      </c>
      <c r="E19" s="27">
        <v>16708</v>
      </c>
      <c r="F19" s="25">
        <v>2015</v>
      </c>
      <c r="G19" s="26" t="s">
        <v>2</v>
      </c>
      <c r="H19" s="24"/>
    </row>
    <row r="20" spans="1:8" ht="20.25" customHeight="1">
      <c r="A20" s="25" t="s">
        <v>24</v>
      </c>
      <c r="B20" s="25" t="s">
        <v>29</v>
      </c>
      <c r="C20" s="25" t="s">
        <v>30</v>
      </c>
      <c r="D20" s="26">
        <v>42064</v>
      </c>
      <c r="E20" s="27">
        <v>10492</v>
      </c>
      <c r="F20" s="25">
        <v>2015</v>
      </c>
      <c r="G20" s="26" t="s">
        <v>19</v>
      </c>
      <c r="H20" s="24"/>
    </row>
    <row r="21" spans="1:8" ht="20.25" customHeight="1">
      <c r="A21" s="25" t="s">
        <v>16</v>
      </c>
      <c r="B21" s="25" t="s">
        <v>27</v>
      </c>
      <c r="C21" s="25" t="s">
        <v>28</v>
      </c>
      <c r="D21" s="26">
        <v>42065</v>
      </c>
      <c r="E21" s="27">
        <v>15451</v>
      </c>
      <c r="F21" s="25">
        <v>2015</v>
      </c>
      <c r="G21" s="26" t="s">
        <v>19</v>
      </c>
      <c r="H21" s="24"/>
    </row>
    <row r="22" spans="1:8" ht="20.25" customHeight="1">
      <c r="A22" s="25" t="s">
        <v>24</v>
      </c>
      <c r="B22" s="25" t="s">
        <v>27</v>
      </c>
      <c r="C22" s="25" t="s">
        <v>28</v>
      </c>
      <c r="D22" s="26">
        <v>42071</v>
      </c>
      <c r="E22" s="27">
        <v>16551</v>
      </c>
      <c r="F22" s="25">
        <v>2015</v>
      </c>
      <c r="G22" s="26" t="s">
        <v>19</v>
      </c>
      <c r="H22" s="24"/>
    </row>
    <row r="23" spans="1:8" ht="20.25" customHeight="1">
      <c r="A23" s="25" t="s">
        <v>25</v>
      </c>
      <c r="B23" s="25" t="s">
        <v>17</v>
      </c>
      <c r="C23" s="25" t="s">
        <v>18</v>
      </c>
      <c r="D23" s="26">
        <v>42072</v>
      </c>
      <c r="E23" s="27">
        <v>13402</v>
      </c>
      <c r="F23" s="25">
        <v>2015</v>
      </c>
      <c r="G23" s="26" t="s">
        <v>19</v>
      </c>
      <c r="H23" s="24"/>
    </row>
    <row r="24" spans="1:8" ht="20.25" customHeight="1">
      <c r="A24" s="25" t="s">
        <v>24</v>
      </c>
      <c r="B24" s="25" t="s">
        <v>17</v>
      </c>
      <c r="C24" s="25" t="s">
        <v>18</v>
      </c>
      <c r="D24" s="26">
        <v>42085</v>
      </c>
      <c r="E24" s="27">
        <v>14755</v>
      </c>
      <c r="F24" s="25">
        <v>2015</v>
      </c>
      <c r="G24" s="26" t="s">
        <v>19</v>
      </c>
      <c r="H24" s="24"/>
    </row>
    <row r="25" spans="1:8" ht="20.25" customHeight="1">
      <c r="A25" s="25" t="s">
        <v>24</v>
      </c>
      <c r="B25" s="25" t="s">
        <v>29</v>
      </c>
      <c r="C25" s="25" t="s">
        <v>30</v>
      </c>
      <c r="D25" s="26">
        <v>42086</v>
      </c>
      <c r="E25" s="27">
        <v>18203</v>
      </c>
      <c r="F25" s="25">
        <v>2015</v>
      </c>
      <c r="G25" s="26" t="s">
        <v>19</v>
      </c>
      <c r="H25" s="24"/>
    </row>
    <row r="26" spans="1:8" ht="20.25" customHeight="1">
      <c r="A26" s="25" t="s">
        <v>25</v>
      </c>
      <c r="B26" s="25" t="s">
        <v>29</v>
      </c>
      <c r="C26" s="25" t="s">
        <v>30</v>
      </c>
      <c r="D26" s="26">
        <v>42093</v>
      </c>
      <c r="E26" s="27">
        <v>14478</v>
      </c>
      <c r="F26" s="25">
        <v>2015</v>
      </c>
      <c r="G26" s="26" t="s">
        <v>19</v>
      </c>
      <c r="H26" s="24"/>
    </row>
    <row r="27" spans="1:8" ht="20.25" customHeight="1">
      <c r="A27" s="25" t="s">
        <v>24</v>
      </c>
      <c r="B27" s="25" t="s">
        <v>17</v>
      </c>
      <c r="C27" s="25" t="s">
        <v>18</v>
      </c>
      <c r="D27" s="26">
        <v>42095</v>
      </c>
      <c r="E27" s="27">
        <v>13736</v>
      </c>
      <c r="F27" s="25">
        <v>2015</v>
      </c>
      <c r="G27" s="26" t="s">
        <v>3</v>
      </c>
      <c r="H27" s="24"/>
    </row>
    <row r="28" spans="1:8" ht="20.25" customHeight="1">
      <c r="A28" s="25" t="s">
        <v>25</v>
      </c>
      <c r="B28" s="25" t="s">
        <v>27</v>
      </c>
      <c r="C28" s="25" t="s">
        <v>28</v>
      </c>
      <c r="D28" s="26">
        <v>42095</v>
      </c>
      <c r="E28" s="27">
        <v>18106</v>
      </c>
      <c r="F28" s="25">
        <v>2015</v>
      </c>
      <c r="G28" s="26" t="s">
        <v>3</v>
      </c>
      <c r="H28" s="24"/>
    </row>
    <row r="29" spans="1:8" ht="20.25" customHeight="1">
      <c r="A29" s="25" t="s">
        <v>25</v>
      </c>
      <c r="B29" s="25" t="s">
        <v>27</v>
      </c>
      <c r="C29" s="25" t="s">
        <v>28</v>
      </c>
      <c r="D29" s="26">
        <v>42095</v>
      </c>
      <c r="E29" s="27">
        <v>10119</v>
      </c>
      <c r="F29" s="25">
        <v>2015</v>
      </c>
      <c r="G29" s="26" t="s">
        <v>3</v>
      </c>
      <c r="H29" s="24"/>
    </row>
    <row r="30" spans="1:8" ht="20.25" customHeight="1">
      <c r="A30" s="25" t="s">
        <v>25</v>
      </c>
      <c r="B30" s="25" t="s">
        <v>27</v>
      </c>
      <c r="C30" s="25" t="s">
        <v>28</v>
      </c>
      <c r="D30" s="26">
        <v>42095</v>
      </c>
      <c r="E30" s="27">
        <v>19033</v>
      </c>
      <c r="F30" s="25">
        <v>2015</v>
      </c>
      <c r="G30" s="26" t="s">
        <v>3</v>
      </c>
      <c r="H30" s="24"/>
    </row>
    <row r="31" spans="1:8" ht="20.25" customHeight="1">
      <c r="A31" s="25" t="s">
        <v>25</v>
      </c>
      <c r="B31" s="25" t="s">
        <v>27</v>
      </c>
      <c r="C31" s="25" t="s">
        <v>28</v>
      </c>
      <c r="D31" s="26">
        <v>42095</v>
      </c>
      <c r="E31" s="27">
        <v>15466</v>
      </c>
      <c r="F31" s="25">
        <v>2015</v>
      </c>
      <c r="G31" s="26" t="s">
        <v>3</v>
      </c>
      <c r="H31" s="24"/>
    </row>
    <row r="32" spans="1:8" ht="20.25" customHeight="1">
      <c r="A32" s="25" t="s">
        <v>25</v>
      </c>
      <c r="B32" s="25" t="s">
        <v>27</v>
      </c>
      <c r="C32" s="25" t="s">
        <v>28</v>
      </c>
      <c r="D32" s="26">
        <v>42095</v>
      </c>
      <c r="E32" s="27">
        <v>12649</v>
      </c>
      <c r="F32" s="25">
        <v>2015</v>
      </c>
      <c r="G32" s="26" t="s">
        <v>3</v>
      </c>
      <c r="H32" s="24"/>
    </row>
    <row r="33" spans="1:8" ht="20.25" customHeight="1">
      <c r="A33" s="25" t="s">
        <v>25</v>
      </c>
      <c r="B33" s="25" t="s">
        <v>27</v>
      </c>
      <c r="C33" s="25" t="s">
        <v>28</v>
      </c>
      <c r="D33" s="26">
        <v>42095</v>
      </c>
      <c r="E33" s="27">
        <v>15549</v>
      </c>
      <c r="F33" s="25">
        <v>2015</v>
      </c>
      <c r="G33" s="26" t="s">
        <v>3</v>
      </c>
      <c r="H33" s="24"/>
    </row>
    <row r="34" spans="1:8" ht="20.25" customHeight="1">
      <c r="A34" s="25" t="s">
        <v>25</v>
      </c>
      <c r="B34" s="25" t="s">
        <v>27</v>
      </c>
      <c r="C34" s="25" t="s">
        <v>28</v>
      </c>
      <c r="D34" s="26">
        <v>42095</v>
      </c>
      <c r="E34" s="27">
        <v>17006</v>
      </c>
      <c r="F34" s="25">
        <v>2015</v>
      </c>
      <c r="G34" s="26" t="s">
        <v>3</v>
      </c>
      <c r="H34" s="24"/>
    </row>
    <row r="35" spans="1:8" ht="20.25" customHeight="1">
      <c r="A35" s="25" t="s">
        <v>26</v>
      </c>
      <c r="B35" s="25" t="s">
        <v>27</v>
      </c>
      <c r="C35" s="25" t="s">
        <v>28</v>
      </c>
      <c r="D35" s="26">
        <v>42095</v>
      </c>
      <c r="E35" s="27">
        <v>17726</v>
      </c>
      <c r="F35" s="25">
        <v>2015</v>
      </c>
      <c r="G35" s="26" t="s">
        <v>3</v>
      </c>
      <c r="H35" s="24"/>
    </row>
    <row r="36" spans="1:8" ht="20.25" customHeight="1">
      <c r="A36" s="25" t="s">
        <v>26</v>
      </c>
      <c r="B36" s="25" t="s">
        <v>27</v>
      </c>
      <c r="C36" s="25" t="s">
        <v>28</v>
      </c>
      <c r="D36" s="26">
        <v>42095</v>
      </c>
      <c r="E36" s="27">
        <v>19076</v>
      </c>
      <c r="F36" s="25">
        <v>2015</v>
      </c>
      <c r="G36" s="26" t="s">
        <v>3</v>
      </c>
      <c r="H36" s="24"/>
    </row>
    <row r="37" spans="1:8" ht="20.25" customHeight="1">
      <c r="A37" s="25" t="s">
        <v>26</v>
      </c>
      <c r="B37" s="25" t="s">
        <v>27</v>
      </c>
      <c r="C37" s="25" t="s">
        <v>28</v>
      </c>
      <c r="D37" s="26">
        <v>42095</v>
      </c>
      <c r="E37" s="27">
        <v>18528</v>
      </c>
      <c r="F37" s="25">
        <v>2015</v>
      </c>
      <c r="G37" s="26" t="s">
        <v>3</v>
      </c>
      <c r="H37" s="24"/>
    </row>
    <row r="38" spans="1:8" ht="20.25" customHeight="1">
      <c r="A38" s="25" t="s">
        <v>24</v>
      </c>
      <c r="B38" s="25" t="s">
        <v>17</v>
      </c>
      <c r="C38" s="25" t="s">
        <v>18</v>
      </c>
      <c r="D38" s="26">
        <v>42099</v>
      </c>
      <c r="E38" s="27">
        <v>17154</v>
      </c>
      <c r="F38" s="25">
        <v>2015</v>
      </c>
      <c r="G38" s="26" t="s">
        <v>3</v>
      </c>
      <c r="H38" s="24"/>
    </row>
    <row r="39" spans="1:8" ht="20.25" customHeight="1">
      <c r="A39" s="25" t="s">
        <v>24</v>
      </c>
      <c r="B39" s="25" t="s">
        <v>27</v>
      </c>
      <c r="C39" s="25" t="s">
        <v>28</v>
      </c>
      <c r="D39" s="26">
        <v>42100</v>
      </c>
      <c r="E39" s="27">
        <v>14838</v>
      </c>
      <c r="F39" s="25">
        <v>2015</v>
      </c>
      <c r="G39" s="26" t="s">
        <v>3</v>
      </c>
      <c r="H39" s="24"/>
    </row>
    <row r="40" spans="1:8" ht="20.25" customHeight="1">
      <c r="A40" s="25" t="s">
        <v>26</v>
      </c>
      <c r="B40" s="25" t="s">
        <v>29</v>
      </c>
      <c r="C40" s="25" t="s">
        <v>30</v>
      </c>
      <c r="D40" s="26">
        <v>42100</v>
      </c>
      <c r="E40" s="27">
        <v>18080</v>
      </c>
      <c r="F40" s="25">
        <v>2015</v>
      </c>
      <c r="G40" s="26" t="s">
        <v>3</v>
      </c>
      <c r="H40" s="24"/>
    </row>
    <row r="41" spans="1:8" ht="20.25" customHeight="1">
      <c r="A41" s="25" t="s">
        <v>25</v>
      </c>
      <c r="B41" s="25" t="s">
        <v>17</v>
      </c>
      <c r="C41" s="25" t="s">
        <v>18</v>
      </c>
      <c r="D41" s="26">
        <v>42107</v>
      </c>
      <c r="E41" s="27">
        <v>16640</v>
      </c>
      <c r="F41" s="25">
        <v>2015</v>
      </c>
      <c r="G41" s="26" t="s">
        <v>3</v>
      </c>
      <c r="H41" s="24"/>
    </row>
    <row r="42" spans="1:8" ht="20.25" customHeight="1">
      <c r="A42" s="25" t="s">
        <v>26</v>
      </c>
      <c r="B42" s="25" t="s">
        <v>17</v>
      </c>
      <c r="C42" s="25" t="s">
        <v>18</v>
      </c>
      <c r="D42" s="26">
        <v>42107</v>
      </c>
      <c r="E42" s="27">
        <v>13180</v>
      </c>
      <c r="F42" s="25">
        <v>2015</v>
      </c>
      <c r="G42" s="26" t="s">
        <v>3</v>
      </c>
      <c r="H42" s="24"/>
    </row>
    <row r="43" spans="1:8" ht="20.25" customHeight="1">
      <c r="A43" s="25" t="s">
        <v>24</v>
      </c>
      <c r="B43" s="25" t="s">
        <v>27</v>
      </c>
      <c r="C43" s="25" t="s">
        <v>28</v>
      </c>
      <c r="D43" s="26">
        <v>42107</v>
      </c>
      <c r="E43" s="27">
        <v>12132</v>
      </c>
      <c r="F43" s="25">
        <v>2015</v>
      </c>
      <c r="G43" s="26" t="s">
        <v>3</v>
      </c>
      <c r="H43" s="24"/>
    </row>
    <row r="44" spans="1:8" ht="20.25" customHeight="1">
      <c r="A44" s="25" t="s">
        <v>24</v>
      </c>
      <c r="B44" s="25" t="s">
        <v>27</v>
      </c>
      <c r="C44" s="25" t="s">
        <v>28</v>
      </c>
      <c r="D44" s="26">
        <v>42107</v>
      </c>
      <c r="E44" s="27">
        <v>11709</v>
      </c>
      <c r="F44" s="25">
        <v>2015</v>
      </c>
      <c r="G44" s="26" t="s">
        <v>3</v>
      </c>
      <c r="H44" s="24"/>
    </row>
    <row r="45" spans="1:8" ht="20.25" customHeight="1">
      <c r="A45" s="25" t="s">
        <v>24</v>
      </c>
      <c r="B45" s="25" t="s">
        <v>17</v>
      </c>
      <c r="C45" s="25" t="s">
        <v>18</v>
      </c>
      <c r="D45" s="26">
        <v>42108</v>
      </c>
      <c r="E45" s="27">
        <v>17177</v>
      </c>
      <c r="F45" s="25">
        <v>2015</v>
      </c>
      <c r="G45" s="26" t="s">
        <v>3</v>
      </c>
      <c r="H45" s="24"/>
    </row>
    <row r="46" spans="1:8" ht="20.25" customHeight="1">
      <c r="A46" s="25" t="s">
        <v>25</v>
      </c>
      <c r="B46" s="25" t="s">
        <v>29</v>
      </c>
      <c r="C46" s="25" t="s">
        <v>30</v>
      </c>
      <c r="D46" s="26">
        <v>42108</v>
      </c>
      <c r="E46" s="27">
        <v>16197</v>
      </c>
      <c r="F46" s="25">
        <v>2015</v>
      </c>
      <c r="G46" s="26" t="s">
        <v>3</v>
      </c>
      <c r="H46" s="24"/>
    </row>
    <row r="47" spans="1:8" ht="20.25" customHeight="1">
      <c r="A47" s="25" t="s">
        <v>16</v>
      </c>
      <c r="B47" s="25" t="s">
        <v>27</v>
      </c>
      <c r="C47" s="25" t="s">
        <v>28</v>
      </c>
      <c r="D47" s="26">
        <v>42113</v>
      </c>
      <c r="E47" s="27">
        <v>14851</v>
      </c>
      <c r="F47" s="25">
        <v>2015</v>
      </c>
      <c r="G47" s="26" t="s">
        <v>3</v>
      </c>
      <c r="H47" s="24"/>
    </row>
    <row r="48" spans="1:8" ht="20.25" customHeight="1">
      <c r="A48" s="25" t="s">
        <v>24</v>
      </c>
      <c r="B48" s="25" t="s">
        <v>31</v>
      </c>
      <c r="C48" s="25" t="s">
        <v>32</v>
      </c>
      <c r="D48" s="26">
        <v>42113</v>
      </c>
      <c r="E48" s="27">
        <v>10742</v>
      </c>
      <c r="F48" s="25">
        <v>2015</v>
      </c>
      <c r="G48" s="26" t="s">
        <v>3</v>
      </c>
      <c r="H48" s="24"/>
    </row>
    <row r="49" spans="1:8" ht="20.25" customHeight="1">
      <c r="A49" s="25" t="s">
        <v>24</v>
      </c>
      <c r="B49" s="25" t="s">
        <v>31</v>
      </c>
      <c r="C49" s="25" t="s">
        <v>32</v>
      </c>
      <c r="D49" s="26">
        <v>42113</v>
      </c>
      <c r="E49" s="27">
        <v>15756</v>
      </c>
      <c r="F49" s="25">
        <v>2015</v>
      </c>
      <c r="G49" s="26" t="s">
        <v>3</v>
      </c>
      <c r="H49" s="24"/>
    </row>
    <row r="50" spans="1:8" ht="20.25" customHeight="1">
      <c r="A50" s="25" t="s">
        <v>25</v>
      </c>
      <c r="B50" s="25" t="s">
        <v>17</v>
      </c>
      <c r="C50" s="25" t="s">
        <v>18</v>
      </c>
      <c r="D50" s="26">
        <v>42114</v>
      </c>
      <c r="E50" s="27">
        <v>19083</v>
      </c>
      <c r="F50" s="25">
        <v>2015</v>
      </c>
      <c r="G50" s="26" t="s">
        <v>3</v>
      </c>
      <c r="H50" s="24"/>
    </row>
    <row r="51" spans="1:8" ht="20.25" customHeight="1">
      <c r="A51" s="25" t="s">
        <v>25</v>
      </c>
      <c r="B51" s="25" t="s">
        <v>17</v>
      </c>
      <c r="C51" s="25" t="s">
        <v>18</v>
      </c>
      <c r="D51" s="26">
        <v>42114</v>
      </c>
      <c r="E51" s="27">
        <v>13682</v>
      </c>
      <c r="F51" s="25">
        <v>2015</v>
      </c>
      <c r="G51" s="26" t="s">
        <v>3</v>
      </c>
      <c r="H51" s="24"/>
    </row>
    <row r="52" spans="1:8" ht="20.25" customHeight="1">
      <c r="A52" s="25" t="s">
        <v>26</v>
      </c>
      <c r="B52" s="25" t="s">
        <v>29</v>
      </c>
      <c r="C52" s="25" t="s">
        <v>30</v>
      </c>
      <c r="D52" s="26">
        <v>42114</v>
      </c>
      <c r="E52" s="27">
        <v>10431</v>
      </c>
      <c r="F52" s="25">
        <v>2015</v>
      </c>
      <c r="G52" s="26" t="s">
        <v>3</v>
      </c>
      <c r="H52" s="24"/>
    </row>
    <row r="53" spans="1:8" ht="20.25" customHeight="1">
      <c r="A53" s="25" t="s">
        <v>16</v>
      </c>
      <c r="B53" s="25" t="s">
        <v>29</v>
      </c>
      <c r="C53" s="25" t="s">
        <v>30</v>
      </c>
      <c r="D53" s="26">
        <v>42121</v>
      </c>
      <c r="E53" s="27">
        <v>14076</v>
      </c>
      <c r="F53" s="25">
        <v>2015</v>
      </c>
      <c r="G53" s="26" t="s">
        <v>3</v>
      </c>
      <c r="H53" s="24"/>
    </row>
    <row r="54" spans="1:8" ht="20.25" customHeight="1">
      <c r="A54" s="25" t="s">
        <v>26</v>
      </c>
      <c r="B54" s="25" t="s">
        <v>29</v>
      </c>
      <c r="C54" s="25" t="s">
        <v>30</v>
      </c>
      <c r="D54" s="26">
        <v>42130</v>
      </c>
      <c r="E54" s="27">
        <v>17469</v>
      </c>
      <c r="F54" s="25">
        <v>2015</v>
      </c>
      <c r="G54" s="26" t="s">
        <v>4</v>
      </c>
      <c r="H54" s="24"/>
    </row>
    <row r="55" spans="1:8" ht="20.25" customHeight="1">
      <c r="A55" s="25" t="s">
        <v>16</v>
      </c>
      <c r="B55" s="25" t="s">
        <v>31</v>
      </c>
      <c r="C55" s="25" t="s">
        <v>32</v>
      </c>
      <c r="D55" s="26">
        <v>42130</v>
      </c>
      <c r="E55" s="27">
        <v>14677</v>
      </c>
      <c r="F55" s="25">
        <v>2015</v>
      </c>
      <c r="G55" s="26" t="s">
        <v>4</v>
      </c>
      <c r="H55" s="24"/>
    </row>
    <row r="56" spans="1:8" ht="20.25" customHeight="1">
      <c r="A56" s="25" t="s">
        <v>26</v>
      </c>
      <c r="B56" s="25" t="s">
        <v>17</v>
      </c>
      <c r="C56" s="25" t="s">
        <v>18</v>
      </c>
      <c r="D56" s="26">
        <v>42133</v>
      </c>
      <c r="E56" s="27">
        <v>14564</v>
      </c>
      <c r="F56" s="25">
        <v>2015</v>
      </c>
      <c r="G56" s="26" t="s">
        <v>4</v>
      </c>
      <c r="H56" s="24"/>
    </row>
    <row r="57" spans="1:8" ht="20.25" customHeight="1">
      <c r="A57" s="25" t="s">
        <v>16</v>
      </c>
      <c r="B57" s="25" t="s">
        <v>29</v>
      </c>
      <c r="C57" s="25" t="s">
        <v>30</v>
      </c>
      <c r="D57" s="26">
        <v>42133</v>
      </c>
      <c r="E57" s="27">
        <v>11284</v>
      </c>
      <c r="F57" s="25">
        <v>2015</v>
      </c>
      <c r="G57" s="26" t="s">
        <v>4</v>
      </c>
      <c r="H57" s="24"/>
    </row>
    <row r="58" spans="1:8" ht="20.25" customHeight="1">
      <c r="A58" s="25" t="s">
        <v>25</v>
      </c>
      <c r="B58" s="25" t="s">
        <v>31</v>
      </c>
      <c r="C58" s="25" t="s">
        <v>32</v>
      </c>
      <c r="D58" s="26">
        <v>42133</v>
      </c>
      <c r="E58" s="27">
        <v>12052</v>
      </c>
      <c r="F58" s="25">
        <v>2015</v>
      </c>
      <c r="G58" s="26" t="s">
        <v>4</v>
      </c>
      <c r="H58" s="24"/>
    </row>
    <row r="59" spans="1:8" ht="20.25" customHeight="1">
      <c r="A59" s="25" t="s">
        <v>16</v>
      </c>
      <c r="B59" s="25" t="s">
        <v>27</v>
      </c>
      <c r="C59" s="25" t="s">
        <v>28</v>
      </c>
      <c r="D59" s="26">
        <v>42135</v>
      </c>
      <c r="E59" s="27">
        <v>16629</v>
      </c>
      <c r="F59" s="25">
        <v>2015</v>
      </c>
      <c r="G59" s="26" t="s">
        <v>4</v>
      </c>
      <c r="H59" s="24"/>
    </row>
    <row r="60" spans="1:8" ht="20.25" customHeight="1">
      <c r="A60" s="25" t="s">
        <v>16</v>
      </c>
      <c r="B60" s="25" t="s">
        <v>29</v>
      </c>
      <c r="C60" s="25" t="s">
        <v>30</v>
      </c>
      <c r="D60" s="26">
        <v>42135</v>
      </c>
      <c r="E60" s="27">
        <v>11612</v>
      </c>
      <c r="F60" s="25">
        <v>2015</v>
      </c>
      <c r="G60" s="26" t="s">
        <v>4</v>
      </c>
      <c r="H60" s="24"/>
    </row>
    <row r="61" spans="1:8" ht="20.25" customHeight="1">
      <c r="A61" s="25" t="s">
        <v>26</v>
      </c>
      <c r="B61" s="25" t="s">
        <v>17</v>
      </c>
      <c r="C61" s="25" t="s">
        <v>18</v>
      </c>
      <c r="D61" s="26">
        <v>42140</v>
      </c>
      <c r="E61" s="27">
        <v>13975</v>
      </c>
      <c r="F61" s="25">
        <v>2015</v>
      </c>
      <c r="G61" s="26" t="s">
        <v>4</v>
      </c>
      <c r="H61" s="24"/>
    </row>
    <row r="62" spans="1:8" ht="20.25" customHeight="1">
      <c r="A62" s="25" t="s">
        <v>26</v>
      </c>
      <c r="B62" s="25" t="s">
        <v>31</v>
      </c>
      <c r="C62" s="25" t="s">
        <v>32</v>
      </c>
      <c r="D62" s="26">
        <v>42140</v>
      </c>
      <c r="E62" s="27">
        <v>17701</v>
      </c>
      <c r="F62" s="25">
        <v>2015</v>
      </c>
      <c r="G62" s="26" t="s">
        <v>4</v>
      </c>
      <c r="H62" s="24"/>
    </row>
    <row r="63" spans="1:8" ht="20.25" customHeight="1">
      <c r="A63" s="25" t="s">
        <v>24</v>
      </c>
      <c r="B63" s="25" t="s">
        <v>17</v>
      </c>
      <c r="C63" s="25" t="s">
        <v>18</v>
      </c>
      <c r="D63" s="26">
        <v>42142</v>
      </c>
      <c r="E63" s="27">
        <v>17083</v>
      </c>
      <c r="F63" s="25">
        <v>2015</v>
      </c>
      <c r="G63" s="26" t="s">
        <v>4</v>
      </c>
      <c r="H63" s="24"/>
    </row>
    <row r="64" spans="1:8" ht="20.25" customHeight="1">
      <c r="A64" s="25" t="s">
        <v>24</v>
      </c>
      <c r="B64" s="25" t="s">
        <v>31</v>
      </c>
      <c r="C64" s="25" t="s">
        <v>32</v>
      </c>
      <c r="D64" s="26">
        <v>42142</v>
      </c>
      <c r="E64" s="27">
        <v>15903</v>
      </c>
      <c r="F64" s="25">
        <v>2015</v>
      </c>
      <c r="G64" s="26" t="s">
        <v>4</v>
      </c>
      <c r="H64" s="24"/>
    </row>
    <row r="65" spans="1:8" ht="20.25" customHeight="1">
      <c r="A65" s="25" t="s">
        <v>24</v>
      </c>
      <c r="B65" s="25" t="s">
        <v>29</v>
      </c>
      <c r="C65" s="25" t="s">
        <v>30</v>
      </c>
      <c r="D65" s="26">
        <v>42147</v>
      </c>
      <c r="E65" s="27">
        <v>11125</v>
      </c>
      <c r="F65" s="25">
        <v>2015</v>
      </c>
      <c r="G65" s="26" t="s">
        <v>4</v>
      </c>
      <c r="H65" s="24"/>
    </row>
    <row r="66" spans="1:8" ht="20.25" customHeight="1">
      <c r="A66" s="25" t="s">
        <v>25</v>
      </c>
      <c r="B66" s="25" t="s">
        <v>17</v>
      </c>
      <c r="C66" s="25" t="s">
        <v>18</v>
      </c>
      <c r="D66" s="26">
        <v>42150</v>
      </c>
      <c r="E66" s="27">
        <v>18316</v>
      </c>
      <c r="F66" s="25">
        <v>2015</v>
      </c>
      <c r="G66" s="26" t="s">
        <v>4</v>
      </c>
      <c r="H66" s="24"/>
    </row>
    <row r="67" spans="1:8" ht="20.25" customHeight="1">
      <c r="A67" s="25" t="s">
        <v>25</v>
      </c>
      <c r="B67" s="25" t="s">
        <v>17</v>
      </c>
      <c r="C67" s="25" t="s">
        <v>18</v>
      </c>
      <c r="D67" s="26">
        <v>42150</v>
      </c>
      <c r="E67" s="27">
        <v>11198</v>
      </c>
      <c r="F67" s="25">
        <v>2015</v>
      </c>
      <c r="G67" s="26" t="s">
        <v>4</v>
      </c>
      <c r="H67" s="24"/>
    </row>
    <row r="68" spans="1:8" ht="20.25" customHeight="1">
      <c r="A68" s="25" t="s">
        <v>26</v>
      </c>
      <c r="B68" s="25" t="s">
        <v>27</v>
      </c>
      <c r="C68" s="25" t="s">
        <v>28</v>
      </c>
      <c r="D68" s="26">
        <v>42150</v>
      </c>
      <c r="E68" s="27">
        <v>12704</v>
      </c>
      <c r="F68" s="25">
        <v>2015</v>
      </c>
      <c r="G68" s="26" t="s">
        <v>4</v>
      </c>
      <c r="H68" s="24"/>
    </row>
    <row r="69" spans="1:8" ht="20.25" customHeight="1">
      <c r="A69" s="25" t="s">
        <v>26</v>
      </c>
      <c r="B69" s="25" t="s">
        <v>27</v>
      </c>
      <c r="C69" s="25" t="s">
        <v>28</v>
      </c>
      <c r="D69" s="26">
        <v>42150</v>
      </c>
      <c r="E69" s="27">
        <v>10058</v>
      </c>
      <c r="F69" s="25">
        <v>2015</v>
      </c>
      <c r="G69" s="26" t="s">
        <v>4</v>
      </c>
      <c r="H69" s="24"/>
    </row>
    <row r="70" spans="1:8" ht="20.25" customHeight="1">
      <c r="A70" s="25" t="s">
        <v>26</v>
      </c>
      <c r="B70" s="25" t="s">
        <v>27</v>
      </c>
      <c r="C70" s="25" t="s">
        <v>28</v>
      </c>
      <c r="D70" s="26">
        <v>42150</v>
      </c>
      <c r="E70" s="27">
        <v>10103</v>
      </c>
      <c r="F70" s="25">
        <v>2015</v>
      </c>
      <c r="G70" s="26" t="s">
        <v>4</v>
      </c>
      <c r="H70" s="24"/>
    </row>
    <row r="71" spans="1:8" ht="20.25" customHeight="1">
      <c r="A71" s="25" t="s">
        <v>26</v>
      </c>
      <c r="B71" s="25" t="s">
        <v>27</v>
      </c>
      <c r="C71" s="25" t="s">
        <v>28</v>
      </c>
      <c r="D71" s="26">
        <v>42150</v>
      </c>
      <c r="E71" s="27">
        <v>12489</v>
      </c>
      <c r="F71" s="25">
        <v>2015</v>
      </c>
      <c r="G71" s="26" t="s">
        <v>4</v>
      </c>
      <c r="H71" s="24"/>
    </row>
    <row r="72" spans="1:8" ht="20.25" customHeight="1">
      <c r="A72" s="25" t="s">
        <v>26</v>
      </c>
      <c r="B72" s="25" t="s">
        <v>27</v>
      </c>
      <c r="C72" s="25" t="s">
        <v>28</v>
      </c>
      <c r="D72" s="26">
        <v>42150</v>
      </c>
      <c r="E72" s="27">
        <v>14467</v>
      </c>
      <c r="F72" s="25">
        <v>2015</v>
      </c>
      <c r="G72" s="26" t="s">
        <v>4</v>
      </c>
      <c r="H72" s="24"/>
    </row>
    <row r="73" spans="1:8" ht="20.25" customHeight="1">
      <c r="A73" s="25" t="s">
        <v>26</v>
      </c>
      <c r="B73" s="25" t="s">
        <v>27</v>
      </c>
      <c r="C73" s="25" t="s">
        <v>28</v>
      </c>
      <c r="D73" s="26">
        <v>42150</v>
      </c>
      <c r="E73" s="27">
        <v>16346</v>
      </c>
      <c r="F73" s="25">
        <v>2015</v>
      </c>
      <c r="G73" s="26" t="s">
        <v>4</v>
      </c>
      <c r="H73" s="24"/>
    </row>
    <row r="74" spans="1:8" ht="20.25" customHeight="1">
      <c r="A74" s="25" t="s">
        <v>26</v>
      </c>
      <c r="B74" s="25" t="s">
        <v>27</v>
      </c>
      <c r="C74" s="25" t="s">
        <v>28</v>
      </c>
      <c r="D74" s="26">
        <v>42150</v>
      </c>
      <c r="E74" s="27">
        <v>12180</v>
      </c>
      <c r="F74" s="25">
        <v>2015</v>
      </c>
      <c r="G74" s="26" t="s">
        <v>4</v>
      </c>
      <c r="H74" s="24"/>
    </row>
    <row r="75" spans="1:8" ht="20.25" customHeight="1">
      <c r="A75" s="25" t="s">
        <v>16</v>
      </c>
      <c r="B75" s="25" t="s">
        <v>29</v>
      </c>
      <c r="C75" s="25" t="s">
        <v>30</v>
      </c>
      <c r="D75" s="26">
        <v>42150</v>
      </c>
      <c r="E75" s="27">
        <v>14282</v>
      </c>
      <c r="F75" s="25">
        <v>2015</v>
      </c>
      <c r="G75" s="26" t="s">
        <v>4</v>
      </c>
      <c r="H75" s="24"/>
    </row>
    <row r="76" spans="1:8" ht="20.25" customHeight="1">
      <c r="A76" s="25" t="s">
        <v>26</v>
      </c>
      <c r="B76" s="25" t="s">
        <v>17</v>
      </c>
      <c r="C76" s="25" t="s">
        <v>18</v>
      </c>
      <c r="D76" s="26">
        <v>42155</v>
      </c>
      <c r="E76" s="27">
        <v>12607</v>
      </c>
      <c r="F76" s="25">
        <v>2015</v>
      </c>
      <c r="G76" s="26" t="s">
        <v>4</v>
      </c>
      <c r="H76" s="24"/>
    </row>
    <row r="77" spans="1:8" ht="20.25" customHeight="1">
      <c r="A77" s="25" t="s">
        <v>26</v>
      </c>
      <c r="B77" s="25" t="s">
        <v>31</v>
      </c>
      <c r="C77" s="25" t="s">
        <v>32</v>
      </c>
      <c r="D77" s="26">
        <v>42157</v>
      </c>
      <c r="E77" s="27">
        <v>14071</v>
      </c>
      <c r="F77" s="25">
        <v>2015</v>
      </c>
      <c r="G77" s="26" t="s">
        <v>5</v>
      </c>
      <c r="H77" s="24"/>
    </row>
    <row r="78" spans="1:8" ht="20.25" customHeight="1">
      <c r="A78" s="25" t="s">
        <v>24</v>
      </c>
      <c r="B78" s="25" t="s">
        <v>17</v>
      </c>
      <c r="C78" s="25" t="s">
        <v>18</v>
      </c>
      <c r="D78" s="26">
        <v>42163</v>
      </c>
      <c r="E78" s="27">
        <v>14660</v>
      </c>
      <c r="F78" s="25">
        <v>2015</v>
      </c>
      <c r="G78" s="26" t="s">
        <v>5</v>
      </c>
      <c r="H78" s="24"/>
    </row>
    <row r="79" spans="1:8" ht="20.25" customHeight="1">
      <c r="A79" s="25" t="s">
        <v>26</v>
      </c>
      <c r="B79" s="25" t="s">
        <v>17</v>
      </c>
      <c r="C79" s="25" t="s">
        <v>18</v>
      </c>
      <c r="D79" s="26">
        <v>42163</v>
      </c>
      <c r="E79" s="27">
        <v>19769</v>
      </c>
      <c r="F79" s="25">
        <v>2015</v>
      </c>
      <c r="G79" s="26" t="s">
        <v>5</v>
      </c>
      <c r="H79" s="24"/>
    </row>
    <row r="80" spans="1:8" ht="20.25" customHeight="1">
      <c r="A80" s="25" t="s">
        <v>25</v>
      </c>
      <c r="B80" s="25" t="s">
        <v>31</v>
      </c>
      <c r="C80" s="25" t="s">
        <v>32</v>
      </c>
      <c r="D80" s="26">
        <v>42163</v>
      </c>
      <c r="E80" s="27">
        <v>16760</v>
      </c>
      <c r="F80" s="25">
        <v>2015</v>
      </c>
      <c r="G80" s="26" t="s">
        <v>5</v>
      </c>
      <c r="H80" s="24"/>
    </row>
    <row r="81" spans="1:8" ht="20.25" customHeight="1">
      <c r="A81" s="25" t="s">
        <v>26</v>
      </c>
      <c r="B81" s="25" t="s">
        <v>27</v>
      </c>
      <c r="C81" s="25" t="s">
        <v>28</v>
      </c>
      <c r="D81" s="26">
        <v>42168</v>
      </c>
      <c r="E81" s="27">
        <v>10271</v>
      </c>
      <c r="F81" s="25">
        <v>2015</v>
      </c>
      <c r="G81" s="26" t="s">
        <v>5</v>
      </c>
      <c r="H81" s="24"/>
    </row>
    <row r="82" spans="1:8" ht="20.25" customHeight="1">
      <c r="A82" s="25" t="s">
        <v>24</v>
      </c>
      <c r="B82" s="25" t="s">
        <v>27</v>
      </c>
      <c r="C82" s="25" t="s">
        <v>28</v>
      </c>
      <c r="D82" s="26">
        <v>42169</v>
      </c>
      <c r="E82" s="27">
        <v>13807</v>
      </c>
      <c r="F82" s="25">
        <v>2015</v>
      </c>
      <c r="G82" s="26" t="s">
        <v>5</v>
      </c>
      <c r="H82" s="24"/>
    </row>
    <row r="83" spans="1:8" ht="20.25" customHeight="1">
      <c r="A83" s="25" t="s">
        <v>25</v>
      </c>
      <c r="B83" s="25" t="s">
        <v>17</v>
      </c>
      <c r="C83" s="25" t="s">
        <v>18</v>
      </c>
      <c r="D83" s="26">
        <v>42170</v>
      </c>
      <c r="E83" s="27">
        <v>11482</v>
      </c>
      <c r="F83" s="25">
        <v>2015</v>
      </c>
      <c r="G83" s="26" t="s">
        <v>5</v>
      </c>
      <c r="H83" s="24"/>
    </row>
    <row r="84" spans="1:8" ht="20.25" customHeight="1">
      <c r="A84" s="25" t="s">
        <v>16</v>
      </c>
      <c r="B84" s="25" t="s">
        <v>27</v>
      </c>
      <c r="C84" s="25" t="s">
        <v>28</v>
      </c>
      <c r="D84" s="26">
        <v>42177</v>
      </c>
      <c r="E84" s="27">
        <v>16880</v>
      </c>
      <c r="F84" s="25">
        <v>2015</v>
      </c>
      <c r="G84" s="26" t="s">
        <v>5</v>
      </c>
      <c r="H84" s="24"/>
    </row>
    <row r="85" spans="1:8" ht="20.25" customHeight="1">
      <c r="A85" s="25" t="s">
        <v>26</v>
      </c>
      <c r="B85" s="25" t="s">
        <v>29</v>
      </c>
      <c r="C85" s="25" t="s">
        <v>30</v>
      </c>
      <c r="D85" s="26">
        <v>42177</v>
      </c>
      <c r="E85" s="27">
        <v>15895</v>
      </c>
      <c r="F85" s="25">
        <v>2015</v>
      </c>
      <c r="G85" s="26" t="s">
        <v>5</v>
      </c>
      <c r="H85" s="24"/>
    </row>
    <row r="86" spans="1:8" ht="20.25" customHeight="1">
      <c r="A86" s="25" t="s">
        <v>25</v>
      </c>
      <c r="B86" s="25" t="s">
        <v>27</v>
      </c>
      <c r="C86" s="25" t="s">
        <v>28</v>
      </c>
      <c r="D86" s="26">
        <v>42184</v>
      </c>
      <c r="E86" s="27">
        <v>18993</v>
      </c>
      <c r="F86" s="25">
        <v>2015</v>
      </c>
      <c r="G86" s="26" t="s">
        <v>5</v>
      </c>
      <c r="H86" s="24"/>
    </row>
    <row r="87" spans="1:8" ht="20.25" customHeight="1">
      <c r="A87" s="25" t="s">
        <v>25</v>
      </c>
      <c r="B87" s="25" t="s">
        <v>29</v>
      </c>
      <c r="C87" s="25" t="s">
        <v>30</v>
      </c>
      <c r="D87" s="26">
        <v>42184</v>
      </c>
      <c r="E87" s="27">
        <v>10590</v>
      </c>
      <c r="F87" s="25">
        <v>2015</v>
      </c>
      <c r="G87" s="26" t="s">
        <v>5</v>
      </c>
      <c r="H87" s="24"/>
    </row>
    <row r="88" spans="1:8" ht="20.25" customHeight="1">
      <c r="A88" s="25" t="s">
        <v>26</v>
      </c>
      <c r="B88" s="25" t="s">
        <v>29</v>
      </c>
      <c r="C88" s="25" t="s">
        <v>30</v>
      </c>
      <c r="D88" s="26">
        <v>42184</v>
      </c>
      <c r="E88" s="27">
        <v>19438</v>
      </c>
      <c r="F88" s="25">
        <v>2015</v>
      </c>
      <c r="G88" s="26" t="s">
        <v>5</v>
      </c>
      <c r="H88" s="24"/>
    </row>
    <row r="89" spans="1:8" ht="20.25" customHeight="1">
      <c r="A89" s="25" t="s">
        <v>25</v>
      </c>
      <c r="B89" s="25" t="s">
        <v>31</v>
      </c>
      <c r="C89" s="25" t="s">
        <v>32</v>
      </c>
      <c r="D89" s="26">
        <v>42184</v>
      </c>
      <c r="E89" s="27">
        <v>18483</v>
      </c>
      <c r="F89" s="25">
        <v>2015</v>
      </c>
      <c r="G89" s="26" t="s">
        <v>5</v>
      </c>
      <c r="H89" s="24"/>
    </row>
    <row r="90" spans="1:8" ht="20.25" customHeight="1">
      <c r="A90" s="25" t="s">
        <v>16</v>
      </c>
      <c r="B90" s="25" t="s">
        <v>31</v>
      </c>
      <c r="C90" s="25" t="s">
        <v>32</v>
      </c>
      <c r="D90" s="26">
        <v>42191</v>
      </c>
      <c r="E90" s="27">
        <v>19520</v>
      </c>
      <c r="F90" s="25">
        <v>2015</v>
      </c>
      <c r="G90" s="26" t="s">
        <v>20</v>
      </c>
      <c r="H90" s="24"/>
    </row>
    <row r="91" spans="1:8" ht="20.25" customHeight="1">
      <c r="A91" s="25" t="s">
        <v>16</v>
      </c>
      <c r="B91" s="25" t="s">
        <v>29</v>
      </c>
      <c r="C91" s="25" t="s">
        <v>30</v>
      </c>
      <c r="D91" s="26">
        <v>42192</v>
      </c>
      <c r="E91" s="27">
        <v>17906</v>
      </c>
      <c r="F91" s="25">
        <v>2015</v>
      </c>
      <c r="G91" s="26" t="s">
        <v>20</v>
      </c>
      <c r="H91" s="24"/>
    </row>
    <row r="92" spans="1:8" ht="20.25" customHeight="1">
      <c r="A92" s="25" t="s">
        <v>16</v>
      </c>
      <c r="B92" s="25" t="s">
        <v>27</v>
      </c>
      <c r="C92" s="25" t="s">
        <v>28</v>
      </c>
      <c r="D92" s="26">
        <v>42198</v>
      </c>
      <c r="E92" s="27">
        <v>14286</v>
      </c>
      <c r="F92" s="25">
        <v>2015</v>
      </c>
      <c r="G92" s="26" t="s">
        <v>20</v>
      </c>
      <c r="H92" s="24"/>
    </row>
    <row r="93" spans="1:8" ht="20.25" customHeight="1">
      <c r="A93" s="25" t="s">
        <v>25</v>
      </c>
      <c r="B93" s="25" t="s">
        <v>29</v>
      </c>
      <c r="C93" s="25" t="s">
        <v>30</v>
      </c>
      <c r="D93" s="26">
        <v>42198</v>
      </c>
      <c r="E93" s="27">
        <v>13612</v>
      </c>
      <c r="F93" s="25">
        <v>2015</v>
      </c>
      <c r="G93" s="26" t="s">
        <v>20</v>
      </c>
      <c r="H93" s="24"/>
    </row>
    <row r="94" spans="1:8" ht="20.25" customHeight="1">
      <c r="A94" s="25" t="s">
        <v>16</v>
      </c>
      <c r="B94" s="25" t="s">
        <v>29</v>
      </c>
      <c r="C94" s="25" t="s">
        <v>30</v>
      </c>
      <c r="D94" s="26">
        <v>42199</v>
      </c>
      <c r="E94" s="27">
        <v>10206</v>
      </c>
      <c r="F94" s="25">
        <v>2015</v>
      </c>
      <c r="G94" s="26" t="s">
        <v>20</v>
      </c>
      <c r="H94" s="24"/>
    </row>
    <row r="95" spans="1:8" ht="20.25" customHeight="1">
      <c r="A95" s="25" t="s">
        <v>26</v>
      </c>
      <c r="B95" s="25" t="s">
        <v>31</v>
      </c>
      <c r="C95" s="25" t="s">
        <v>32</v>
      </c>
      <c r="D95" s="26">
        <v>42199</v>
      </c>
      <c r="E95" s="27">
        <v>10030</v>
      </c>
      <c r="F95" s="25">
        <v>2015</v>
      </c>
      <c r="G95" s="26" t="s">
        <v>20</v>
      </c>
      <c r="H95" s="24"/>
    </row>
    <row r="96" spans="1:8" ht="20.25" customHeight="1">
      <c r="A96" s="25" t="s">
        <v>24</v>
      </c>
      <c r="B96" s="25" t="s">
        <v>29</v>
      </c>
      <c r="C96" s="25" t="s">
        <v>30</v>
      </c>
      <c r="D96" s="26">
        <v>42205</v>
      </c>
      <c r="E96" s="27">
        <v>17553</v>
      </c>
      <c r="F96" s="25">
        <v>2015</v>
      </c>
      <c r="G96" s="26" t="s">
        <v>20</v>
      </c>
      <c r="H96" s="24"/>
    </row>
    <row r="97" spans="1:8" ht="20.25" customHeight="1">
      <c r="A97" s="25" t="s">
        <v>25</v>
      </c>
      <c r="B97" s="25" t="s">
        <v>31</v>
      </c>
      <c r="C97" s="25" t="s">
        <v>32</v>
      </c>
      <c r="D97" s="26">
        <v>42205</v>
      </c>
      <c r="E97" s="27">
        <v>14328</v>
      </c>
      <c r="F97" s="25">
        <v>2015</v>
      </c>
      <c r="G97" s="26" t="s">
        <v>20</v>
      </c>
      <c r="H97" s="24"/>
    </row>
    <row r="98" spans="1:8" ht="20.25" customHeight="1">
      <c r="A98" s="25" t="s">
        <v>16</v>
      </c>
      <c r="B98" s="25" t="s">
        <v>27</v>
      </c>
      <c r="C98" s="25" t="s">
        <v>28</v>
      </c>
      <c r="D98" s="26">
        <v>42212</v>
      </c>
      <c r="E98" s="27">
        <v>11159</v>
      </c>
      <c r="F98" s="25">
        <v>2015</v>
      </c>
      <c r="G98" s="26" t="s">
        <v>20</v>
      </c>
      <c r="H98" s="24"/>
    </row>
    <row r="99" spans="1:8" ht="20.25" customHeight="1">
      <c r="A99" s="25" t="s">
        <v>16</v>
      </c>
      <c r="B99" s="25" t="s">
        <v>27</v>
      </c>
      <c r="C99" s="25" t="s">
        <v>28</v>
      </c>
      <c r="D99" s="26">
        <v>42212</v>
      </c>
      <c r="E99" s="27">
        <v>16374</v>
      </c>
      <c r="F99" s="25">
        <v>2015</v>
      </c>
      <c r="G99" s="26" t="s">
        <v>20</v>
      </c>
      <c r="H99" s="24"/>
    </row>
    <row r="100" spans="1:8" ht="20.25" customHeight="1">
      <c r="A100" s="25" t="s">
        <v>16</v>
      </c>
      <c r="B100" s="25" t="s">
        <v>29</v>
      </c>
      <c r="C100" s="25" t="s">
        <v>30</v>
      </c>
      <c r="D100" s="26">
        <v>42212</v>
      </c>
      <c r="E100" s="27">
        <v>18295</v>
      </c>
      <c r="F100" s="25">
        <v>2015</v>
      </c>
      <c r="G100" s="26" t="s">
        <v>20</v>
      </c>
      <c r="H100" s="24"/>
    </row>
    <row r="101" spans="1:8" ht="20.25" customHeight="1">
      <c r="A101" s="25" t="s">
        <v>26</v>
      </c>
      <c r="B101" s="25" t="s">
        <v>17</v>
      </c>
      <c r="C101" s="25" t="s">
        <v>18</v>
      </c>
      <c r="D101" s="26">
        <v>42220</v>
      </c>
      <c r="E101" s="27">
        <v>12024</v>
      </c>
      <c r="F101" s="25">
        <v>2015</v>
      </c>
      <c r="G101" s="26" t="s">
        <v>6</v>
      </c>
      <c r="H101" s="24"/>
    </row>
    <row r="102" spans="1:8" ht="20.25" customHeight="1">
      <c r="A102" s="25" t="s">
        <v>26</v>
      </c>
      <c r="B102" s="25" t="s">
        <v>17</v>
      </c>
      <c r="C102" s="25" t="s">
        <v>18</v>
      </c>
      <c r="D102" s="26">
        <v>42220</v>
      </c>
      <c r="E102" s="27">
        <v>50503</v>
      </c>
      <c r="F102" s="25">
        <v>2015</v>
      </c>
      <c r="G102" s="26" t="s">
        <v>6</v>
      </c>
      <c r="H102" s="24"/>
    </row>
    <row r="103" spans="1:8" ht="20.25" customHeight="1">
      <c r="A103" s="25" t="s">
        <v>24</v>
      </c>
      <c r="B103" s="25" t="s">
        <v>27</v>
      </c>
      <c r="C103" s="25" t="s">
        <v>28</v>
      </c>
      <c r="D103" s="26">
        <v>42220</v>
      </c>
      <c r="E103" s="27">
        <v>30241</v>
      </c>
      <c r="F103" s="25">
        <v>2015</v>
      </c>
      <c r="G103" s="26" t="s">
        <v>6</v>
      </c>
      <c r="H103" s="24"/>
    </row>
    <row r="104" spans="1:8" ht="20.25" customHeight="1">
      <c r="A104" s="25" t="s">
        <v>24</v>
      </c>
      <c r="B104" s="25" t="s">
        <v>29</v>
      </c>
      <c r="C104" s="25" t="s">
        <v>30</v>
      </c>
      <c r="D104" s="26">
        <v>42224</v>
      </c>
      <c r="E104" s="27">
        <v>64360</v>
      </c>
      <c r="F104" s="25">
        <v>2015</v>
      </c>
      <c r="G104" s="26" t="s">
        <v>6</v>
      </c>
      <c r="H104" s="24"/>
    </row>
    <row r="105" spans="1:8" ht="20.25" customHeight="1">
      <c r="A105" s="25" t="s">
        <v>24</v>
      </c>
      <c r="B105" s="25" t="s">
        <v>29</v>
      </c>
      <c r="C105" s="25" t="s">
        <v>30</v>
      </c>
      <c r="D105" s="26">
        <v>42224</v>
      </c>
      <c r="E105" s="27">
        <v>76840</v>
      </c>
      <c r="F105" s="25">
        <v>2015</v>
      </c>
      <c r="G105" s="26" t="s">
        <v>6</v>
      </c>
      <c r="H105" s="24"/>
    </row>
    <row r="106" spans="1:8" ht="20.25" customHeight="1">
      <c r="A106" s="25" t="s">
        <v>25</v>
      </c>
      <c r="B106" s="25" t="s">
        <v>29</v>
      </c>
      <c r="C106" s="25" t="s">
        <v>30</v>
      </c>
      <c r="D106" s="26">
        <v>42224</v>
      </c>
      <c r="E106" s="27">
        <v>79010</v>
      </c>
      <c r="F106" s="25">
        <v>2015</v>
      </c>
      <c r="G106" s="26" t="s">
        <v>6</v>
      </c>
      <c r="H106" s="24"/>
    </row>
    <row r="107" spans="1:8" ht="20.25" customHeight="1">
      <c r="A107" s="25" t="s">
        <v>16</v>
      </c>
      <c r="B107" s="25" t="s">
        <v>29</v>
      </c>
      <c r="C107" s="25" t="s">
        <v>30</v>
      </c>
      <c r="D107" s="26">
        <v>42233</v>
      </c>
      <c r="E107" s="27">
        <v>82307</v>
      </c>
      <c r="F107" s="25">
        <v>2015</v>
      </c>
      <c r="G107" s="26" t="s">
        <v>6</v>
      </c>
      <c r="H107" s="24"/>
    </row>
    <row r="108" spans="1:8" ht="20.25" customHeight="1">
      <c r="A108" s="25" t="s">
        <v>25</v>
      </c>
      <c r="B108" s="25" t="s">
        <v>29</v>
      </c>
      <c r="C108" s="25" t="s">
        <v>30</v>
      </c>
      <c r="D108" s="26">
        <v>42233</v>
      </c>
      <c r="E108" s="27">
        <v>30135</v>
      </c>
      <c r="F108" s="25">
        <v>2015</v>
      </c>
      <c r="G108" s="26" t="s">
        <v>6</v>
      </c>
      <c r="H108" s="24"/>
    </row>
    <row r="109" spans="1:8" ht="20.25" customHeight="1">
      <c r="A109" s="25" t="s">
        <v>25</v>
      </c>
      <c r="B109" s="25" t="s">
        <v>29</v>
      </c>
      <c r="C109" s="25" t="s">
        <v>30</v>
      </c>
      <c r="D109" s="26">
        <v>42235</v>
      </c>
      <c r="E109" s="27">
        <v>50294</v>
      </c>
      <c r="F109" s="25">
        <v>2015</v>
      </c>
      <c r="G109" s="26" t="s">
        <v>6</v>
      </c>
      <c r="H109" s="24"/>
    </row>
    <row r="110" spans="1:8" ht="20.25" customHeight="1">
      <c r="A110" s="25" t="s">
        <v>16</v>
      </c>
      <c r="B110" s="25" t="s">
        <v>31</v>
      </c>
      <c r="C110" s="25" t="s">
        <v>32</v>
      </c>
      <c r="D110" s="26">
        <v>42247</v>
      </c>
      <c r="E110" s="27">
        <v>29506</v>
      </c>
      <c r="F110" s="25">
        <v>2015</v>
      </c>
      <c r="G110" s="26" t="s">
        <v>6</v>
      </c>
      <c r="H110" s="24"/>
    </row>
    <row r="111" spans="1:8" ht="20.25" customHeight="1">
      <c r="A111" s="25" t="s">
        <v>24</v>
      </c>
      <c r="B111" s="25" t="s">
        <v>29</v>
      </c>
      <c r="C111" s="25" t="s">
        <v>30</v>
      </c>
      <c r="D111" s="26">
        <v>42254</v>
      </c>
      <c r="E111" s="27">
        <v>90362</v>
      </c>
      <c r="F111" s="25">
        <v>2015</v>
      </c>
      <c r="G111" s="26" t="s">
        <v>21</v>
      </c>
      <c r="H111" s="24"/>
    </row>
    <row r="112" spans="1:8" ht="20.25" customHeight="1">
      <c r="A112" s="25" t="s">
        <v>24</v>
      </c>
      <c r="B112" s="25" t="s">
        <v>29</v>
      </c>
      <c r="C112" s="25" t="s">
        <v>30</v>
      </c>
      <c r="D112" s="26">
        <v>42254</v>
      </c>
      <c r="E112" s="27">
        <v>41087</v>
      </c>
      <c r="F112" s="25">
        <v>2015</v>
      </c>
      <c r="G112" s="26" t="s">
        <v>21</v>
      </c>
      <c r="H112" s="24"/>
    </row>
    <row r="113" spans="1:8" ht="20.25" customHeight="1">
      <c r="A113" s="25" t="s">
        <v>26</v>
      </c>
      <c r="B113" s="25" t="s">
        <v>29</v>
      </c>
      <c r="C113" s="25" t="s">
        <v>30</v>
      </c>
      <c r="D113" s="26">
        <v>42254</v>
      </c>
      <c r="E113" s="27">
        <v>88071</v>
      </c>
      <c r="F113" s="25">
        <v>2015</v>
      </c>
      <c r="G113" s="26" t="s">
        <v>21</v>
      </c>
      <c r="H113" s="24"/>
    </row>
    <row r="114" spans="1:8" ht="20.25" customHeight="1">
      <c r="A114" s="25" t="s">
        <v>16</v>
      </c>
      <c r="B114" s="25" t="s">
        <v>31</v>
      </c>
      <c r="C114" s="25" t="s">
        <v>32</v>
      </c>
      <c r="D114" s="26">
        <v>42256</v>
      </c>
      <c r="E114" s="27">
        <v>23168</v>
      </c>
      <c r="F114" s="25">
        <v>2015</v>
      </c>
      <c r="G114" s="26" t="s">
        <v>21</v>
      </c>
      <c r="H114" s="24"/>
    </row>
    <row r="115" spans="1:8" ht="20.25" customHeight="1">
      <c r="A115" s="25" t="s">
        <v>25</v>
      </c>
      <c r="B115" s="25" t="s">
        <v>17</v>
      </c>
      <c r="C115" s="25" t="s">
        <v>18</v>
      </c>
      <c r="D115" s="26">
        <v>42261</v>
      </c>
      <c r="E115" s="27">
        <v>23979</v>
      </c>
      <c r="F115" s="25">
        <v>2015</v>
      </c>
      <c r="G115" s="26" t="s">
        <v>21</v>
      </c>
      <c r="H115" s="24"/>
    </row>
    <row r="116" spans="1:8" ht="20.25" customHeight="1">
      <c r="A116" s="25" t="s">
        <v>25</v>
      </c>
      <c r="B116" s="25" t="s">
        <v>17</v>
      </c>
      <c r="C116" s="25" t="s">
        <v>18</v>
      </c>
      <c r="D116" s="26">
        <v>42261</v>
      </c>
      <c r="E116" s="27">
        <v>40850</v>
      </c>
      <c r="F116" s="25">
        <v>2015</v>
      </c>
      <c r="G116" s="26" t="s">
        <v>21</v>
      </c>
      <c r="H116" s="24"/>
    </row>
    <row r="117" spans="1:8" ht="20.25" customHeight="1">
      <c r="A117" s="25" t="s">
        <v>26</v>
      </c>
      <c r="B117" s="25" t="s">
        <v>17</v>
      </c>
      <c r="C117" s="25" t="s">
        <v>18</v>
      </c>
      <c r="D117" s="26">
        <v>42261</v>
      </c>
      <c r="E117" s="27">
        <v>91122</v>
      </c>
      <c r="F117" s="25">
        <v>2015</v>
      </c>
      <c r="G117" s="26" t="s">
        <v>21</v>
      </c>
      <c r="H117" s="24"/>
    </row>
    <row r="118" spans="1:8" ht="20.25" customHeight="1">
      <c r="A118" s="25" t="s">
        <v>26</v>
      </c>
      <c r="B118" s="25" t="s">
        <v>17</v>
      </c>
      <c r="C118" s="25" t="s">
        <v>18</v>
      </c>
      <c r="D118" s="26">
        <v>42261</v>
      </c>
      <c r="E118" s="27">
        <v>37407</v>
      </c>
      <c r="F118" s="25">
        <v>2015</v>
      </c>
      <c r="G118" s="26" t="s">
        <v>21</v>
      </c>
      <c r="H118" s="24"/>
    </row>
    <row r="119" spans="1:8" ht="20.25" customHeight="1">
      <c r="A119" s="25" t="s">
        <v>16</v>
      </c>
      <c r="B119" s="25" t="s">
        <v>27</v>
      </c>
      <c r="C119" s="25" t="s">
        <v>28</v>
      </c>
      <c r="D119" s="26">
        <v>42261</v>
      </c>
      <c r="E119" s="27">
        <v>10907</v>
      </c>
      <c r="F119" s="25">
        <v>2015</v>
      </c>
      <c r="G119" s="26" t="s">
        <v>21</v>
      </c>
      <c r="H119" s="24"/>
    </row>
    <row r="120" spans="1:8" ht="20.25" customHeight="1">
      <c r="A120" s="25" t="s">
        <v>16</v>
      </c>
      <c r="B120" s="25" t="s">
        <v>27</v>
      </c>
      <c r="C120" s="25" t="s">
        <v>28</v>
      </c>
      <c r="D120" s="26">
        <v>42261</v>
      </c>
      <c r="E120" s="27">
        <v>62211</v>
      </c>
      <c r="F120" s="25">
        <v>2015</v>
      </c>
      <c r="G120" s="26" t="s">
        <v>21</v>
      </c>
      <c r="H120" s="24"/>
    </row>
    <row r="121" spans="1:8" ht="20.25" customHeight="1">
      <c r="A121" s="25" t="s">
        <v>26</v>
      </c>
      <c r="B121" s="25" t="s">
        <v>29</v>
      </c>
      <c r="C121" s="25" t="s">
        <v>30</v>
      </c>
      <c r="D121" s="26">
        <v>42261</v>
      </c>
      <c r="E121" s="27">
        <v>91166</v>
      </c>
      <c r="F121" s="25">
        <v>2015</v>
      </c>
      <c r="G121" s="26" t="s">
        <v>21</v>
      </c>
      <c r="H121" s="24"/>
    </row>
    <row r="122" spans="1:8" ht="20.25" customHeight="1">
      <c r="A122" s="25" t="s">
        <v>24</v>
      </c>
      <c r="B122" s="25" t="s">
        <v>31</v>
      </c>
      <c r="C122" s="25" t="s">
        <v>32</v>
      </c>
      <c r="D122" s="26">
        <v>42261</v>
      </c>
      <c r="E122" s="27">
        <v>54310</v>
      </c>
      <c r="F122" s="25">
        <v>2015</v>
      </c>
      <c r="G122" s="26" t="s">
        <v>21</v>
      </c>
      <c r="H122" s="24"/>
    </row>
    <row r="123" spans="1:8" ht="20.25" customHeight="1">
      <c r="A123" s="25" t="s">
        <v>26</v>
      </c>
      <c r="B123" s="25" t="s">
        <v>31</v>
      </c>
      <c r="C123" s="25" t="s">
        <v>32</v>
      </c>
      <c r="D123" s="26">
        <v>42261</v>
      </c>
      <c r="E123" s="27">
        <v>41975</v>
      </c>
      <c r="F123" s="25">
        <v>2015</v>
      </c>
      <c r="G123" s="26" t="s">
        <v>21</v>
      </c>
      <c r="H123" s="24"/>
    </row>
    <row r="124" spans="1:8" ht="20.25" customHeight="1">
      <c r="A124" s="25" t="s">
        <v>24</v>
      </c>
      <c r="B124" s="25" t="s">
        <v>17</v>
      </c>
      <c r="C124" s="25" t="s">
        <v>18</v>
      </c>
      <c r="D124" s="26">
        <v>42273</v>
      </c>
      <c r="E124" s="27">
        <v>13804</v>
      </c>
      <c r="F124" s="25">
        <v>2015</v>
      </c>
      <c r="G124" s="26" t="s">
        <v>21</v>
      </c>
      <c r="H124" s="24"/>
    </row>
    <row r="125" spans="1:8" ht="20.25" customHeight="1">
      <c r="A125" s="25" t="s">
        <v>24</v>
      </c>
      <c r="B125" s="25" t="s">
        <v>17</v>
      </c>
      <c r="C125" s="25" t="s">
        <v>18</v>
      </c>
      <c r="D125" s="26">
        <v>42273</v>
      </c>
      <c r="E125" s="27">
        <v>76779</v>
      </c>
      <c r="F125" s="25">
        <v>2015</v>
      </c>
      <c r="G125" s="26" t="s">
        <v>21</v>
      </c>
      <c r="H125" s="24"/>
    </row>
    <row r="126" spans="1:8" ht="20.25" customHeight="1">
      <c r="A126" s="25" t="s">
        <v>25</v>
      </c>
      <c r="B126" s="25" t="s">
        <v>17</v>
      </c>
      <c r="C126" s="25" t="s">
        <v>18</v>
      </c>
      <c r="D126" s="26">
        <v>42273</v>
      </c>
      <c r="E126" s="27">
        <v>49606</v>
      </c>
      <c r="F126" s="25">
        <v>2015</v>
      </c>
      <c r="G126" s="26" t="s">
        <v>21</v>
      </c>
      <c r="H126" s="24"/>
    </row>
    <row r="127" spans="1:8" ht="20.25" customHeight="1">
      <c r="A127" s="25" t="s">
        <v>16</v>
      </c>
      <c r="B127" s="25" t="s">
        <v>27</v>
      </c>
      <c r="C127" s="25" t="s">
        <v>28</v>
      </c>
      <c r="D127" s="26">
        <v>42273</v>
      </c>
      <c r="E127" s="27">
        <v>60100</v>
      </c>
      <c r="F127" s="25">
        <v>2015</v>
      </c>
      <c r="G127" s="26" t="s">
        <v>21</v>
      </c>
      <c r="H127" s="24"/>
    </row>
    <row r="128" spans="1:8" ht="20.25" customHeight="1">
      <c r="A128" s="25" t="s">
        <v>24</v>
      </c>
      <c r="B128" s="25" t="s">
        <v>27</v>
      </c>
      <c r="C128" s="25" t="s">
        <v>28</v>
      </c>
      <c r="D128" s="26">
        <v>42273</v>
      </c>
      <c r="E128" s="27">
        <v>18760</v>
      </c>
      <c r="F128" s="25">
        <v>2015</v>
      </c>
      <c r="G128" s="26" t="s">
        <v>21</v>
      </c>
      <c r="H128" s="24"/>
    </row>
    <row r="129" spans="1:8" ht="20.25" customHeight="1">
      <c r="A129" s="25" t="s">
        <v>25</v>
      </c>
      <c r="B129" s="25" t="s">
        <v>27</v>
      </c>
      <c r="C129" s="25" t="s">
        <v>28</v>
      </c>
      <c r="D129" s="26">
        <v>42273</v>
      </c>
      <c r="E129" s="27">
        <v>59513</v>
      </c>
      <c r="F129" s="25">
        <v>2015</v>
      </c>
      <c r="G129" s="26" t="s">
        <v>21</v>
      </c>
      <c r="H129" s="24"/>
    </row>
    <row r="130" spans="1:8" ht="20.25" customHeight="1">
      <c r="A130" s="25" t="s">
        <v>25</v>
      </c>
      <c r="B130" s="25" t="s">
        <v>29</v>
      </c>
      <c r="C130" s="25" t="s">
        <v>30</v>
      </c>
      <c r="D130" s="26">
        <v>42273</v>
      </c>
      <c r="E130" s="27">
        <v>78768</v>
      </c>
      <c r="F130" s="25">
        <v>2015</v>
      </c>
      <c r="G130" s="26" t="s">
        <v>21</v>
      </c>
      <c r="H130" s="24"/>
    </row>
    <row r="131" spans="1:8" ht="20.25" customHeight="1">
      <c r="A131" s="25" t="s">
        <v>26</v>
      </c>
      <c r="B131" s="25" t="s">
        <v>31</v>
      </c>
      <c r="C131" s="25" t="s">
        <v>32</v>
      </c>
      <c r="D131" s="26">
        <v>42273</v>
      </c>
      <c r="E131" s="27">
        <v>59557</v>
      </c>
      <c r="F131" s="25">
        <v>2015</v>
      </c>
      <c r="G131" s="26" t="s">
        <v>21</v>
      </c>
      <c r="H131" s="24"/>
    </row>
    <row r="132" spans="1:8" ht="20.25" customHeight="1">
      <c r="A132" s="25" t="s">
        <v>24</v>
      </c>
      <c r="B132" s="25" t="s">
        <v>17</v>
      </c>
      <c r="C132" s="25" t="s">
        <v>18</v>
      </c>
      <c r="D132" s="26">
        <v>42274</v>
      </c>
      <c r="E132" s="27">
        <v>53836</v>
      </c>
      <c r="F132" s="25">
        <v>2015</v>
      </c>
      <c r="G132" s="26" t="s">
        <v>21</v>
      </c>
      <c r="H132" s="24"/>
    </row>
    <row r="133" spans="1:8" ht="20.25" customHeight="1">
      <c r="A133" s="25" t="s">
        <v>16</v>
      </c>
      <c r="B133" s="25" t="s">
        <v>29</v>
      </c>
      <c r="C133" s="25" t="s">
        <v>30</v>
      </c>
      <c r="D133" s="26">
        <v>42276</v>
      </c>
      <c r="E133" s="27">
        <v>78271</v>
      </c>
      <c r="F133" s="25">
        <v>2015</v>
      </c>
      <c r="G133" s="26" t="s">
        <v>21</v>
      </c>
      <c r="H133" s="24"/>
    </row>
    <row r="134" spans="1:8" ht="20.25" customHeight="1">
      <c r="A134" s="25" t="s">
        <v>25</v>
      </c>
      <c r="B134" s="25" t="s">
        <v>29</v>
      </c>
      <c r="C134" s="25" t="s">
        <v>30</v>
      </c>
      <c r="D134" s="26">
        <v>42281</v>
      </c>
      <c r="E134" s="27">
        <v>44186</v>
      </c>
      <c r="F134" s="25">
        <v>2015</v>
      </c>
      <c r="G134" s="26" t="s">
        <v>22</v>
      </c>
      <c r="H134" s="24"/>
    </row>
    <row r="135" spans="1:8" ht="20.25" customHeight="1">
      <c r="A135" s="25" t="s">
        <v>24</v>
      </c>
      <c r="B135" s="25" t="s">
        <v>17</v>
      </c>
      <c r="C135" s="25" t="s">
        <v>18</v>
      </c>
      <c r="D135" s="26">
        <v>42284</v>
      </c>
      <c r="E135" s="27">
        <v>96469</v>
      </c>
      <c r="F135" s="25">
        <v>2015</v>
      </c>
      <c r="G135" s="26" t="s">
        <v>22</v>
      </c>
      <c r="H135" s="24"/>
    </row>
    <row r="136" spans="1:8" ht="20.25" customHeight="1">
      <c r="A136" s="25" t="s">
        <v>26</v>
      </c>
      <c r="B136" s="25" t="s">
        <v>29</v>
      </c>
      <c r="C136" s="25" t="s">
        <v>30</v>
      </c>
      <c r="D136" s="26">
        <v>42288</v>
      </c>
      <c r="E136" s="27">
        <v>73390</v>
      </c>
      <c r="F136" s="25">
        <v>2015</v>
      </c>
      <c r="G136" s="26" t="s">
        <v>22</v>
      </c>
      <c r="H136" s="24"/>
    </row>
    <row r="137" spans="1:8" ht="20.25" customHeight="1">
      <c r="A137" s="25" t="s">
        <v>16</v>
      </c>
      <c r="B137" s="25" t="s">
        <v>31</v>
      </c>
      <c r="C137" s="25" t="s">
        <v>32</v>
      </c>
      <c r="D137" s="26">
        <v>42288</v>
      </c>
      <c r="E137" s="27">
        <v>84129</v>
      </c>
      <c r="F137" s="25">
        <v>2015</v>
      </c>
      <c r="G137" s="26" t="s">
        <v>22</v>
      </c>
      <c r="H137" s="24"/>
    </row>
    <row r="138" spans="1:8" ht="20.25" customHeight="1">
      <c r="A138" s="25" t="s">
        <v>26</v>
      </c>
      <c r="B138" s="25" t="s">
        <v>29</v>
      </c>
      <c r="C138" s="25" t="s">
        <v>30</v>
      </c>
      <c r="D138" s="26">
        <v>42294</v>
      </c>
      <c r="E138" s="27">
        <v>74830</v>
      </c>
      <c r="F138" s="25">
        <v>2015</v>
      </c>
      <c r="G138" s="26" t="s">
        <v>22</v>
      </c>
      <c r="H138" s="24"/>
    </row>
    <row r="139" spans="1:8" ht="20.25" customHeight="1">
      <c r="A139" s="25" t="s">
        <v>26</v>
      </c>
      <c r="B139" s="25" t="s">
        <v>31</v>
      </c>
      <c r="C139" s="25" t="s">
        <v>32</v>
      </c>
      <c r="D139" s="26">
        <v>42295</v>
      </c>
      <c r="E139" s="27">
        <v>86610</v>
      </c>
      <c r="F139" s="25">
        <v>2015</v>
      </c>
      <c r="G139" s="26" t="s">
        <v>22</v>
      </c>
      <c r="H139" s="24"/>
    </row>
    <row r="140" spans="1:8" ht="20.25" customHeight="1">
      <c r="A140" s="25" t="s">
        <v>26</v>
      </c>
      <c r="B140" s="25" t="s">
        <v>31</v>
      </c>
      <c r="C140" s="25" t="s">
        <v>32</v>
      </c>
      <c r="D140" s="26">
        <v>42295</v>
      </c>
      <c r="E140" s="27">
        <v>22172</v>
      </c>
      <c r="F140" s="25">
        <v>2015</v>
      </c>
      <c r="G140" s="26" t="s">
        <v>22</v>
      </c>
      <c r="H140" s="24"/>
    </row>
    <row r="141" spans="1:8" ht="20.25" customHeight="1">
      <c r="A141" s="25" t="s">
        <v>16</v>
      </c>
      <c r="B141" s="25" t="s">
        <v>29</v>
      </c>
      <c r="C141" s="25" t="s">
        <v>30</v>
      </c>
      <c r="D141" s="26">
        <v>42296</v>
      </c>
      <c r="E141" s="27">
        <v>93605</v>
      </c>
      <c r="F141" s="25">
        <v>2015</v>
      </c>
      <c r="G141" s="26" t="s">
        <v>22</v>
      </c>
      <c r="H141" s="24"/>
    </row>
    <row r="142" spans="1:8" ht="20.25" customHeight="1">
      <c r="A142" s="25" t="s">
        <v>16</v>
      </c>
      <c r="B142" s="25" t="s">
        <v>17</v>
      </c>
      <c r="C142" s="25" t="s">
        <v>18</v>
      </c>
      <c r="D142" s="26">
        <v>42298</v>
      </c>
      <c r="E142" s="27">
        <v>26687</v>
      </c>
      <c r="F142" s="25">
        <v>2015</v>
      </c>
      <c r="G142" s="26" t="s">
        <v>22</v>
      </c>
      <c r="H142" s="24"/>
    </row>
    <row r="143" spans="1:8" ht="20.25" customHeight="1">
      <c r="A143" s="25" t="s">
        <v>24</v>
      </c>
      <c r="B143" s="25" t="s">
        <v>31</v>
      </c>
      <c r="C143" s="25" t="s">
        <v>32</v>
      </c>
      <c r="D143" s="26">
        <v>42302</v>
      </c>
      <c r="E143" s="27">
        <v>31434</v>
      </c>
      <c r="F143" s="25">
        <v>2015</v>
      </c>
      <c r="G143" s="26" t="s">
        <v>22</v>
      </c>
      <c r="H143" s="24"/>
    </row>
    <row r="144" spans="1:8" ht="20.25" customHeight="1">
      <c r="A144" s="25" t="s">
        <v>24</v>
      </c>
      <c r="B144" s="25" t="s">
        <v>31</v>
      </c>
      <c r="C144" s="25" t="s">
        <v>32</v>
      </c>
      <c r="D144" s="26">
        <v>42302</v>
      </c>
      <c r="E144" s="27">
        <v>80306</v>
      </c>
      <c r="F144" s="25">
        <v>2015</v>
      </c>
      <c r="G144" s="26" t="s">
        <v>22</v>
      </c>
      <c r="H144" s="24"/>
    </row>
    <row r="145" spans="1:8" ht="20.25" customHeight="1">
      <c r="A145" s="25" t="s">
        <v>25</v>
      </c>
      <c r="B145" s="25" t="s">
        <v>31</v>
      </c>
      <c r="C145" s="25" t="s">
        <v>32</v>
      </c>
      <c r="D145" s="26">
        <v>42303</v>
      </c>
      <c r="E145" s="27">
        <v>74664</v>
      </c>
      <c r="F145" s="25">
        <v>2015</v>
      </c>
      <c r="G145" s="26" t="s">
        <v>22</v>
      </c>
      <c r="H145" s="24"/>
    </row>
    <row r="146" spans="1:8" ht="20.25" customHeight="1">
      <c r="A146" s="25" t="s">
        <v>16</v>
      </c>
      <c r="B146" s="25" t="s">
        <v>17</v>
      </c>
      <c r="C146" s="25" t="s">
        <v>18</v>
      </c>
      <c r="D146" s="26">
        <v>42305</v>
      </c>
      <c r="E146" s="27">
        <v>12502</v>
      </c>
      <c r="F146" s="25">
        <v>2015</v>
      </c>
      <c r="G146" s="26" t="s">
        <v>22</v>
      </c>
      <c r="H146" s="24"/>
    </row>
    <row r="147" spans="1:8" ht="20.25" customHeight="1">
      <c r="A147" s="25" t="s">
        <v>16</v>
      </c>
      <c r="B147" s="25" t="s">
        <v>17</v>
      </c>
      <c r="C147" s="25" t="s">
        <v>18</v>
      </c>
      <c r="D147" s="26">
        <v>42305</v>
      </c>
      <c r="E147" s="27">
        <v>17100</v>
      </c>
      <c r="F147" s="25">
        <v>2015</v>
      </c>
      <c r="G147" s="26" t="s">
        <v>22</v>
      </c>
      <c r="H147" s="24"/>
    </row>
    <row r="148" spans="1:8" ht="20.25" customHeight="1">
      <c r="A148" s="25" t="s">
        <v>16</v>
      </c>
      <c r="B148" s="25" t="s">
        <v>17</v>
      </c>
      <c r="C148" s="25" t="s">
        <v>18</v>
      </c>
      <c r="D148" s="26">
        <v>42305</v>
      </c>
      <c r="E148" s="27">
        <v>35796</v>
      </c>
      <c r="F148" s="25">
        <v>2015</v>
      </c>
      <c r="G148" s="26" t="s">
        <v>22</v>
      </c>
      <c r="H148" s="24"/>
    </row>
    <row r="149" spans="1:8" ht="20.25" customHeight="1">
      <c r="A149" s="25" t="s">
        <v>26</v>
      </c>
      <c r="B149" s="25" t="s">
        <v>17</v>
      </c>
      <c r="C149" s="25" t="s">
        <v>18</v>
      </c>
      <c r="D149" s="26">
        <v>42305</v>
      </c>
      <c r="E149" s="27">
        <v>87887</v>
      </c>
      <c r="F149" s="25">
        <v>2015</v>
      </c>
      <c r="G149" s="26" t="s">
        <v>22</v>
      </c>
      <c r="H149" s="24"/>
    </row>
    <row r="150" spans="1:8" ht="20.25" customHeight="1">
      <c r="A150" s="25" t="s">
        <v>16</v>
      </c>
      <c r="B150" s="25" t="s">
        <v>17</v>
      </c>
      <c r="C150" s="25" t="s">
        <v>18</v>
      </c>
      <c r="D150" s="26">
        <v>42308</v>
      </c>
      <c r="E150" s="27">
        <v>16853</v>
      </c>
      <c r="F150" s="25">
        <v>2015</v>
      </c>
      <c r="G150" s="26" t="s">
        <v>22</v>
      </c>
      <c r="H150" s="24"/>
    </row>
    <row r="151" spans="1:8" ht="20.25" customHeight="1">
      <c r="A151" s="25" t="s">
        <v>16</v>
      </c>
      <c r="B151" s="25" t="s">
        <v>17</v>
      </c>
      <c r="C151" s="25" t="s">
        <v>18</v>
      </c>
      <c r="D151" s="26">
        <v>42308</v>
      </c>
      <c r="E151" s="27">
        <v>64825</v>
      </c>
      <c r="F151" s="25">
        <v>2015</v>
      </c>
      <c r="G151" s="26" t="s">
        <v>22</v>
      </c>
      <c r="H151" s="24"/>
    </row>
    <row r="152" spans="1:8" ht="20.25" customHeight="1">
      <c r="A152" s="25" t="s">
        <v>16</v>
      </c>
      <c r="B152" s="25" t="s">
        <v>17</v>
      </c>
      <c r="C152" s="25" t="s">
        <v>18</v>
      </c>
      <c r="D152" s="26">
        <v>42308</v>
      </c>
      <c r="E152" s="27">
        <v>95705</v>
      </c>
      <c r="F152" s="25">
        <v>2015</v>
      </c>
      <c r="G152" s="26" t="s">
        <v>22</v>
      </c>
      <c r="H152" s="24"/>
    </row>
    <row r="153" spans="1:8" ht="20.25" customHeight="1">
      <c r="A153" s="25" t="s">
        <v>24</v>
      </c>
      <c r="B153" s="25" t="s">
        <v>27</v>
      </c>
      <c r="C153" s="25" t="s">
        <v>28</v>
      </c>
      <c r="D153" s="26">
        <v>42309</v>
      </c>
      <c r="E153" s="27">
        <v>51980</v>
      </c>
      <c r="F153" s="25">
        <v>2015</v>
      </c>
      <c r="G153" s="26" t="s">
        <v>23</v>
      </c>
      <c r="H153" s="24"/>
    </row>
    <row r="154" spans="1:8" ht="20.25" customHeight="1">
      <c r="A154" s="25" t="s">
        <v>16</v>
      </c>
      <c r="B154" s="25" t="s">
        <v>17</v>
      </c>
      <c r="C154" s="25" t="s">
        <v>18</v>
      </c>
      <c r="D154" s="26">
        <v>42311</v>
      </c>
      <c r="E154" s="27">
        <v>17929</v>
      </c>
      <c r="F154" s="25">
        <v>2015</v>
      </c>
      <c r="G154" s="26" t="s">
        <v>23</v>
      </c>
      <c r="H154" s="24"/>
    </row>
    <row r="155" spans="1:8" ht="20.25" customHeight="1">
      <c r="A155" s="25" t="s">
        <v>16</v>
      </c>
      <c r="B155" s="25" t="s">
        <v>27</v>
      </c>
      <c r="C155" s="25" t="s">
        <v>28</v>
      </c>
      <c r="D155" s="26">
        <v>42316</v>
      </c>
      <c r="E155" s="27">
        <v>44577</v>
      </c>
      <c r="F155" s="25">
        <v>2015</v>
      </c>
      <c r="G155" s="26" t="s">
        <v>23</v>
      </c>
      <c r="H155" s="24"/>
    </row>
    <row r="156" spans="1:8" ht="20.25" customHeight="1">
      <c r="A156" s="25" t="s">
        <v>24</v>
      </c>
      <c r="B156" s="25" t="s">
        <v>29</v>
      </c>
      <c r="C156" s="25" t="s">
        <v>30</v>
      </c>
      <c r="D156" s="26">
        <v>42316</v>
      </c>
      <c r="E156" s="27">
        <v>18377</v>
      </c>
      <c r="F156" s="25">
        <v>2015</v>
      </c>
      <c r="G156" s="26" t="s">
        <v>23</v>
      </c>
      <c r="H156" s="24"/>
    </row>
    <row r="157" spans="1:8" ht="20.25" customHeight="1">
      <c r="A157" s="25" t="s">
        <v>25</v>
      </c>
      <c r="B157" s="25" t="s">
        <v>29</v>
      </c>
      <c r="C157" s="25" t="s">
        <v>30</v>
      </c>
      <c r="D157" s="26">
        <v>42316</v>
      </c>
      <c r="E157" s="27">
        <v>44361</v>
      </c>
      <c r="F157" s="25">
        <v>2015</v>
      </c>
      <c r="G157" s="26" t="s">
        <v>23</v>
      </c>
      <c r="H157" s="24"/>
    </row>
    <row r="158" spans="1:8" ht="20.25" customHeight="1">
      <c r="A158" s="25" t="s">
        <v>24</v>
      </c>
      <c r="B158" s="25" t="s">
        <v>27</v>
      </c>
      <c r="C158" s="25" t="s">
        <v>28</v>
      </c>
      <c r="D158" s="26">
        <v>42322</v>
      </c>
      <c r="E158" s="27">
        <v>38185</v>
      </c>
      <c r="F158" s="25">
        <v>2015</v>
      </c>
      <c r="G158" s="26" t="s">
        <v>23</v>
      </c>
      <c r="H158" s="24"/>
    </row>
    <row r="159" spans="1:8" ht="20.25" customHeight="1">
      <c r="A159" s="25" t="s">
        <v>26</v>
      </c>
      <c r="B159" s="25" t="s">
        <v>27</v>
      </c>
      <c r="C159" s="25" t="s">
        <v>28</v>
      </c>
      <c r="D159" s="26">
        <v>42322</v>
      </c>
      <c r="E159" s="27">
        <v>83252</v>
      </c>
      <c r="F159" s="25">
        <v>2015</v>
      </c>
      <c r="G159" s="26" t="s">
        <v>23</v>
      </c>
      <c r="H159" s="24"/>
    </row>
    <row r="160" spans="1:8" ht="20.25" customHeight="1">
      <c r="A160" s="25" t="s">
        <v>25</v>
      </c>
      <c r="B160" s="25" t="s">
        <v>29</v>
      </c>
      <c r="C160" s="25" t="s">
        <v>30</v>
      </c>
      <c r="D160" s="26">
        <v>42323</v>
      </c>
      <c r="E160" s="27">
        <v>54269</v>
      </c>
      <c r="F160" s="25">
        <v>2015</v>
      </c>
      <c r="G160" s="26" t="s">
        <v>23</v>
      </c>
      <c r="H160" s="24"/>
    </row>
    <row r="161" spans="1:8" ht="20.25" customHeight="1">
      <c r="A161" s="25" t="s">
        <v>16</v>
      </c>
      <c r="B161" s="25" t="s">
        <v>31</v>
      </c>
      <c r="C161" s="25" t="s">
        <v>32</v>
      </c>
      <c r="D161" s="26">
        <v>42324</v>
      </c>
      <c r="E161" s="27">
        <v>29008</v>
      </c>
      <c r="F161" s="25">
        <v>2015</v>
      </c>
      <c r="G161" s="26" t="s">
        <v>23</v>
      </c>
      <c r="H161" s="24"/>
    </row>
    <row r="162" spans="1:8" ht="20.25" customHeight="1">
      <c r="A162" s="25" t="s">
        <v>25</v>
      </c>
      <c r="B162" s="25" t="s">
        <v>31</v>
      </c>
      <c r="C162" s="25" t="s">
        <v>32</v>
      </c>
      <c r="D162" s="26">
        <v>42327</v>
      </c>
      <c r="E162" s="27">
        <v>66997</v>
      </c>
      <c r="F162" s="25">
        <v>2015</v>
      </c>
      <c r="G162" s="26" t="s">
        <v>23</v>
      </c>
      <c r="H162" s="24"/>
    </row>
    <row r="163" spans="1:8" ht="20.25" customHeight="1">
      <c r="A163" s="25" t="s">
        <v>25</v>
      </c>
      <c r="B163" s="25" t="s">
        <v>17</v>
      </c>
      <c r="C163" s="25" t="s">
        <v>18</v>
      </c>
      <c r="D163" s="26">
        <v>42336</v>
      </c>
      <c r="E163" s="27">
        <v>80563</v>
      </c>
      <c r="F163" s="25">
        <v>2015</v>
      </c>
      <c r="G163" s="26" t="s">
        <v>23</v>
      </c>
      <c r="H163" s="24"/>
    </row>
    <row r="164" spans="1:8" ht="20.25" customHeight="1">
      <c r="A164" s="25" t="s">
        <v>16</v>
      </c>
      <c r="B164" s="25" t="s">
        <v>29</v>
      </c>
      <c r="C164" s="25" t="s">
        <v>30</v>
      </c>
      <c r="D164" s="26">
        <v>42336</v>
      </c>
      <c r="E164" s="27">
        <v>21780</v>
      </c>
      <c r="F164" s="25">
        <v>2015</v>
      </c>
      <c r="G164" s="26" t="s">
        <v>23</v>
      </c>
      <c r="H164" s="24"/>
    </row>
    <row r="165" spans="1:8" ht="20.25" customHeight="1">
      <c r="A165" s="25" t="s">
        <v>24</v>
      </c>
      <c r="B165" s="25" t="s">
        <v>29</v>
      </c>
      <c r="C165" s="25" t="s">
        <v>30</v>
      </c>
      <c r="D165" s="26">
        <v>42336</v>
      </c>
      <c r="E165" s="27">
        <v>84277</v>
      </c>
      <c r="F165" s="25">
        <v>2015</v>
      </c>
      <c r="G165" s="26" t="s">
        <v>23</v>
      </c>
      <c r="H165" s="24"/>
    </row>
    <row r="166" spans="1:8" ht="20.25" customHeight="1">
      <c r="A166" s="25" t="s">
        <v>26</v>
      </c>
      <c r="B166" s="25" t="s">
        <v>29</v>
      </c>
      <c r="C166" s="25" t="s">
        <v>30</v>
      </c>
      <c r="D166" s="26">
        <v>42336</v>
      </c>
      <c r="E166" s="27">
        <v>61466</v>
      </c>
      <c r="F166" s="25">
        <v>2015</v>
      </c>
      <c r="G166" s="26" t="s">
        <v>23</v>
      </c>
      <c r="H166" s="24"/>
    </row>
    <row r="167" spans="1:8" ht="20.25" customHeight="1">
      <c r="A167" s="25" t="s">
        <v>16</v>
      </c>
      <c r="B167" s="25" t="s">
        <v>31</v>
      </c>
      <c r="C167" s="25" t="s">
        <v>32</v>
      </c>
      <c r="D167" s="26">
        <v>42336</v>
      </c>
      <c r="E167" s="27">
        <v>76494</v>
      </c>
      <c r="F167" s="25">
        <v>2015</v>
      </c>
      <c r="G167" s="26" t="s">
        <v>23</v>
      </c>
      <c r="H167" s="24"/>
    </row>
    <row r="168" spans="1:8" ht="20.25" customHeight="1">
      <c r="A168" s="25" t="s">
        <v>26</v>
      </c>
      <c r="B168" s="25" t="s">
        <v>31</v>
      </c>
      <c r="C168" s="25" t="s">
        <v>32</v>
      </c>
      <c r="D168" s="26">
        <v>42336</v>
      </c>
      <c r="E168" s="27">
        <v>72884</v>
      </c>
      <c r="F168" s="25">
        <v>2015</v>
      </c>
      <c r="G168" s="26" t="s">
        <v>23</v>
      </c>
      <c r="H168" s="24"/>
    </row>
    <row r="169" spans="1:8" ht="20.25" customHeight="1">
      <c r="A169" s="25" t="s">
        <v>26</v>
      </c>
      <c r="B169" s="25" t="s">
        <v>31</v>
      </c>
      <c r="C169" s="25" t="s">
        <v>32</v>
      </c>
      <c r="D169" s="26">
        <v>42336</v>
      </c>
      <c r="E169" s="27">
        <v>38507</v>
      </c>
      <c r="F169" s="25">
        <v>2015</v>
      </c>
      <c r="G169" s="26" t="s">
        <v>23</v>
      </c>
      <c r="H169" s="24"/>
    </row>
    <row r="170" spans="1:8" ht="20.25" customHeight="1">
      <c r="A170" s="25" t="s">
        <v>26</v>
      </c>
      <c r="B170" s="25" t="s">
        <v>31</v>
      </c>
      <c r="C170" s="25" t="s">
        <v>32</v>
      </c>
      <c r="D170" s="26">
        <v>42336</v>
      </c>
      <c r="E170" s="27">
        <v>94271</v>
      </c>
      <c r="F170" s="25">
        <v>2015</v>
      </c>
      <c r="G170" s="26" t="s">
        <v>23</v>
      </c>
      <c r="H170" s="24"/>
    </row>
    <row r="171" spans="1:8" ht="20.25" customHeight="1">
      <c r="A171" s="25" t="s">
        <v>16</v>
      </c>
      <c r="B171" s="25" t="s">
        <v>17</v>
      </c>
      <c r="C171" s="25" t="s">
        <v>18</v>
      </c>
      <c r="D171" s="26">
        <v>42339</v>
      </c>
      <c r="E171" s="27">
        <v>88003</v>
      </c>
      <c r="F171" s="25">
        <v>2015</v>
      </c>
      <c r="G171" s="26" t="s">
        <v>10</v>
      </c>
      <c r="H171" s="24"/>
    </row>
    <row r="172" spans="1:8" ht="20.25" customHeight="1">
      <c r="A172" s="25" t="s">
        <v>16</v>
      </c>
      <c r="B172" s="25" t="s">
        <v>17</v>
      </c>
      <c r="C172" s="25" t="s">
        <v>18</v>
      </c>
      <c r="D172" s="26">
        <v>42339</v>
      </c>
      <c r="E172" s="27">
        <v>50134</v>
      </c>
      <c r="F172" s="25">
        <v>2015</v>
      </c>
      <c r="G172" s="26" t="s">
        <v>10</v>
      </c>
      <c r="H172" s="24"/>
    </row>
    <row r="173" spans="1:8" ht="20.25" customHeight="1">
      <c r="A173" s="25" t="s">
        <v>25</v>
      </c>
      <c r="B173" s="25" t="s">
        <v>27</v>
      </c>
      <c r="C173" s="25" t="s">
        <v>28</v>
      </c>
      <c r="D173" s="26">
        <v>42340</v>
      </c>
      <c r="E173" s="27">
        <v>76414</v>
      </c>
      <c r="F173" s="25">
        <v>2015</v>
      </c>
      <c r="G173" s="26" t="s">
        <v>10</v>
      </c>
      <c r="H173" s="24"/>
    </row>
    <row r="174" spans="1:8" ht="20.25" customHeight="1">
      <c r="A174" s="25" t="s">
        <v>16</v>
      </c>
      <c r="B174" s="25" t="s">
        <v>29</v>
      </c>
      <c r="C174" s="25" t="s">
        <v>30</v>
      </c>
      <c r="D174" s="26">
        <v>42340</v>
      </c>
      <c r="E174" s="27">
        <v>71362</v>
      </c>
      <c r="F174" s="25">
        <v>2015</v>
      </c>
      <c r="G174" s="26" t="s">
        <v>10</v>
      </c>
      <c r="H174" s="24"/>
    </row>
    <row r="175" spans="1:8" ht="20.25" customHeight="1">
      <c r="A175" s="25" t="s">
        <v>24</v>
      </c>
      <c r="B175" s="25" t="s">
        <v>17</v>
      </c>
      <c r="C175" s="25" t="s">
        <v>18</v>
      </c>
      <c r="D175" s="26">
        <v>42343</v>
      </c>
      <c r="E175" s="27">
        <v>74017</v>
      </c>
      <c r="F175" s="25">
        <v>2015</v>
      </c>
      <c r="G175" s="26" t="s">
        <v>10</v>
      </c>
      <c r="H175" s="24"/>
    </row>
    <row r="176" spans="1:8" ht="20.25" customHeight="1">
      <c r="A176" s="25" t="s">
        <v>24</v>
      </c>
      <c r="B176" s="25" t="s">
        <v>31</v>
      </c>
      <c r="C176" s="25" t="s">
        <v>32</v>
      </c>
      <c r="D176" s="26">
        <v>42344</v>
      </c>
      <c r="E176" s="27">
        <v>56682</v>
      </c>
      <c r="F176" s="25">
        <v>2015</v>
      </c>
      <c r="G176" s="26" t="s">
        <v>10</v>
      </c>
      <c r="H176" s="24"/>
    </row>
    <row r="177" spans="1:8" ht="20.25" customHeight="1">
      <c r="A177" s="25" t="s">
        <v>24</v>
      </c>
      <c r="B177" s="25" t="s">
        <v>27</v>
      </c>
      <c r="C177" s="25" t="s">
        <v>28</v>
      </c>
      <c r="D177" s="26">
        <v>42345</v>
      </c>
      <c r="E177" s="27">
        <v>71360</v>
      </c>
      <c r="F177" s="25">
        <v>2015</v>
      </c>
      <c r="G177" s="26" t="s">
        <v>10</v>
      </c>
      <c r="H177" s="24"/>
    </row>
    <row r="178" spans="1:8" ht="20.25" customHeight="1">
      <c r="A178" s="25" t="s">
        <v>25</v>
      </c>
      <c r="B178" s="25" t="s">
        <v>31</v>
      </c>
      <c r="C178" s="25" t="s">
        <v>32</v>
      </c>
      <c r="D178" s="26">
        <v>42346</v>
      </c>
      <c r="E178" s="27">
        <v>61233</v>
      </c>
      <c r="F178" s="25">
        <v>2015</v>
      </c>
      <c r="G178" s="26" t="s">
        <v>10</v>
      </c>
      <c r="H178" s="24"/>
    </row>
    <row r="179" spans="1:8" ht="20.25" customHeight="1">
      <c r="A179" s="25" t="s">
        <v>25</v>
      </c>
      <c r="B179" s="25" t="s">
        <v>27</v>
      </c>
      <c r="C179" s="25" t="s">
        <v>28</v>
      </c>
      <c r="D179" s="26">
        <v>42347</v>
      </c>
      <c r="E179" s="27">
        <v>18703</v>
      </c>
      <c r="F179" s="25">
        <v>2015</v>
      </c>
      <c r="G179" s="26" t="s">
        <v>10</v>
      </c>
      <c r="H179" s="24"/>
    </row>
    <row r="180" spans="1:8" ht="20.25" customHeight="1">
      <c r="A180" s="25" t="s">
        <v>16</v>
      </c>
      <c r="B180" s="25" t="s">
        <v>31</v>
      </c>
      <c r="C180" s="25" t="s">
        <v>32</v>
      </c>
      <c r="D180" s="26">
        <v>42347</v>
      </c>
      <c r="E180" s="27">
        <v>97854</v>
      </c>
      <c r="F180" s="25">
        <v>2015</v>
      </c>
      <c r="G180" s="26" t="s">
        <v>10</v>
      </c>
      <c r="H180" s="24"/>
    </row>
    <row r="181" spans="1:8" ht="20.25" customHeight="1">
      <c r="A181" s="25" t="s">
        <v>25</v>
      </c>
      <c r="B181" s="25" t="s">
        <v>31</v>
      </c>
      <c r="C181" s="25" t="s">
        <v>32</v>
      </c>
      <c r="D181" s="26">
        <v>42351</v>
      </c>
      <c r="E181" s="27">
        <v>28884</v>
      </c>
      <c r="F181" s="25">
        <v>2015</v>
      </c>
      <c r="G181" s="26" t="s">
        <v>10</v>
      </c>
      <c r="H181" s="24"/>
    </row>
    <row r="182" spans="1:8" ht="20.25" customHeight="1">
      <c r="A182" s="25" t="s">
        <v>26</v>
      </c>
      <c r="B182" s="25" t="s">
        <v>29</v>
      </c>
      <c r="C182" s="25" t="s">
        <v>30</v>
      </c>
      <c r="D182" s="26">
        <v>42352</v>
      </c>
      <c r="E182" s="27">
        <v>96755</v>
      </c>
      <c r="F182" s="25">
        <v>2015</v>
      </c>
      <c r="G182" s="26" t="s">
        <v>10</v>
      </c>
      <c r="H182" s="24"/>
    </row>
    <row r="183" spans="1:8" ht="20.25" customHeight="1">
      <c r="A183" s="25" t="s">
        <v>16</v>
      </c>
      <c r="B183" s="25" t="s">
        <v>17</v>
      </c>
      <c r="C183" s="25" t="s">
        <v>18</v>
      </c>
      <c r="D183" s="26">
        <v>42354</v>
      </c>
      <c r="E183" s="27">
        <v>22781</v>
      </c>
      <c r="F183" s="25">
        <v>2015</v>
      </c>
      <c r="G183" s="26" t="s">
        <v>10</v>
      </c>
      <c r="H183" s="24"/>
    </row>
    <row r="184" spans="1:8" ht="20.25" customHeight="1">
      <c r="A184" s="25" t="s">
        <v>24</v>
      </c>
      <c r="B184" s="25" t="s">
        <v>31</v>
      </c>
      <c r="C184" s="25" t="s">
        <v>32</v>
      </c>
      <c r="D184" s="26">
        <v>42355</v>
      </c>
      <c r="E184" s="27">
        <v>13804</v>
      </c>
      <c r="F184" s="25">
        <v>2015</v>
      </c>
      <c r="G184" s="26" t="s">
        <v>10</v>
      </c>
      <c r="H184" s="24"/>
    </row>
    <row r="185" spans="1:8" ht="20.25" customHeight="1">
      <c r="A185" s="25" t="s">
        <v>24</v>
      </c>
      <c r="B185" s="25" t="s">
        <v>31</v>
      </c>
      <c r="C185" s="25" t="s">
        <v>32</v>
      </c>
      <c r="D185" s="26">
        <v>42355</v>
      </c>
      <c r="E185" s="27">
        <v>92944</v>
      </c>
      <c r="F185" s="25">
        <v>2015</v>
      </c>
      <c r="G185" s="26" t="s">
        <v>10</v>
      </c>
      <c r="H185" s="24"/>
    </row>
    <row r="186" spans="1:8" ht="20.25" customHeight="1">
      <c r="A186" s="25" t="s">
        <v>24</v>
      </c>
      <c r="B186" s="25" t="s">
        <v>31</v>
      </c>
      <c r="C186" s="25" t="s">
        <v>32</v>
      </c>
      <c r="D186" s="26">
        <v>42358</v>
      </c>
      <c r="E186" s="27">
        <v>84104</v>
      </c>
      <c r="F186" s="25">
        <v>2015</v>
      </c>
      <c r="G186" s="26" t="s">
        <v>10</v>
      </c>
      <c r="H186" s="24"/>
    </row>
    <row r="187" spans="1:8" ht="20.25" customHeight="1">
      <c r="A187" s="25" t="s">
        <v>24</v>
      </c>
      <c r="B187" s="25" t="s">
        <v>27</v>
      </c>
      <c r="C187" s="25" t="s">
        <v>28</v>
      </c>
      <c r="D187" s="26">
        <v>42359</v>
      </c>
      <c r="E187" s="27">
        <v>49119</v>
      </c>
      <c r="F187" s="25">
        <v>2015</v>
      </c>
      <c r="G187" s="26" t="s">
        <v>10</v>
      </c>
      <c r="H187" s="24"/>
    </row>
    <row r="188" spans="1:8" ht="20.25" customHeight="1">
      <c r="A188" s="25" t="s">
        <v>25</v>
      </c>
      <c r="B188" s="25" t="s">
        <v>27</v>
      </c>
      <c r="C188" s="25" t="s">
        <v>28</v>
      </c>
      <c r="D188" s="26">
        <v>42359</v>
      </c>
      <c r="E188" s="27">
        <v>63177</v>
      </c>
      <c r="F188" s="25">
        <v>2015</v>
      </c>
      <c r="G188" s="26" t="s">
        <v>10</v>
      </c>
      <c r="H188" s="24"/>
    </row>
    <row r="189" spans="1:8" ht="20.25" customHeight="1">
      <c r="A189" s="25" t="s">
        <v>25</v>
      </c>
      <c r="B189" s="25" t="s">
        <v>31</v>
      </c>
      <c r="C189" s="25" t="s">
        <v>32</v>
      </c>
      <c r="D189" s="26">
        <v>42359</v>
      </c>
      <c r="E189" s="27">
        <v>94075</v>
      </c>
      <c r="F189" s="25">
        <v>2015</v>
      </c>
      <c r="G189" s="26" t="s">
        <v>10</v>
      </c>
      <c r="H189" s="24"/>
    </row>
    <row r="190" spans="1:8" ht="20.25" customHeight="1">
      <c r="A190" s="25" t="s">
        <v>25</v>
      </c>
      <c r="B190" s="25" t="s">
        <v>31</v>
      </c>
      <c r="C190" s="25" t="s">
        <v>32</v>
      </c>
      <c r="D190" s="26">
        <v>42359</v>
      </c>
      <c r="E190" s="27">
        <v>56262</v>
      </c>
      <c r="F190" s="25">
        <v>2015</v>
      </c>
      <c r="G190" s="26" t="s">
        <v>10</v>
      </c>
      <c r="H190" s="24"/>
    </row>
    <row r="191" spans="1:8" ht="20.25" customHeight="1">
      <c r="A191" s="25" t="s">
        <v>16</v>
      </c>
      <c r="B191" s="25" t="s">
        <v>31</v>
      </c>
      <c r="C191" s="25" t="s">
        <v>32</v>
      </c>
      <c r="D191" s="26">
        <v>42369</v>
      </c>
      <c r="E191" s="27">
        <v>89557</v>
      </c>
      <c r="F191" s="25">
        <v>2015</v>
      </c>
      <c r="G191" s="26" t="s">
        <v>10</v>
      </c>
      <c r="H191" s="24"/>
    </row>
    <row r="192" spans="1:8" ht="20.25" customHeight="1">
      <c r="A192" s="25" t="s">
        <v>16</v>
      </c>
      <c r="B192" s="25" t="s">
        <v>31</v>
      </c>
      <c r="C192" s="25" t="s">
        <v>32</v>
      </c>
      <c r="D192" s="26">
        <v>42369</v>
      </c>
      <c r="E192" s="27">
        <v>49012</v>
      </c>
      <c r="F192" s="25">
        <v>2015</v>
      </c>
      <c r="G192" s="26" t="s">
        <v>10</v>
      </c>
      <c r="H192" s="24"/>
    </row>
    <row r="193" spans="1:8" ht="20.25" customHeight="1">
      <c r="A193" s="25" t="s">
        <v>16</v>
      </c>
      <c r="B193" s="25" t="s">
        <v>31</v>
      </c>
      <c r="C193" s="25" t="s">
        <v>32</v>
      </c>
      <c r="D193" s="26">
        <v>42369</v>
      </c>
      <c r="E193" s="27">
        <v>61766</v>
      </c>
      <c r="F193" s="25">
        <v>2015</v>
      </c>
      <c r="G193" s="26" t="s">
        <v>10</v>
      </c>
      <c r="H193" s="24"/>
    </row>
    <row r="194" spans="1:8" ht="20.25" customHeight="1">
      <c r="A194" s="35"/>
      <c r="B194" s="35"/>
      <c r="C194" s="35"/>
      <c r="D194" s="35"/>
      <c r="E194" s="36">
        <f>SUBTOTAL(109,Table13[SALES])</f>
        <v>6782898</v>
      </c>
      <c r="F194" s="35"/>
      <c r="G194" s="35"/>
      <c r="H194" s="24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2016-05-05T18:11:49Z</dcterms:modified>
</cp:coreProperties>
</file>