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TIME SAVER TIPS\Double Click Mouse Tricks\"/>
    </mc:Choice>
  </mc:AlternateContent>
  <bookViews>
    <workbookView xWindow="0" yWindow="0" windowWidth="8145" windowHeight="2580"/>
  </bookViews>
  <sheets>
    <sheet name="Double Click Mouse Tricks" sheetId="10" r:id="rId1"/>
    <sheet name="Ribbon" sheetId="5" r:id="rId2"/>
    <sheet name="Format Painter" sheetId="1" r:id="rId3"/>
    <sheet name="Rename Me" sheetId="2" r:id="rId4"/>
    <sheet name="Fill Handle" sheetId="4" r:id="rId5"/>
    <sheet name="Shapes" sheetId="7" r:id="rId6"/>
    <sheet name="Column Widths" sheetId="9" r:id="rId7"/>
    <sheet name="Movement" sheetId="12" r:id="rId8"/>
    <sheet name="Chart Formatting" sheetId="15" r:id="rId9"/>
    <sheet name="Pivot Table Data" sheetId="17" r:id="rId10"/>
    <sheet name="Close Workbook" sheetId="18" r:id="rId11"/>
  </sheets>
  <calcPr calcId="162913"/>
  <pivotCaches>
    <pivotCache cacheId="1" r:id="rId12"/>
  </pivotCaches>
</workbook>
</file>

<file path=xl/calcChain.xml><?xml version="1.0" encoding="utf-8"?>
<calcChain xmlns="http://schemas.openxmlformats.org/spreadsheetml/2006/main">
  <c r="D9" i="4" l="1"/>
</calcChain>
</file>

<file path=xl/sharedStrings.xml><?xml version="1.0" encoding="utf-8"?>
<sst xmlns="http://schemas.openxmlformats.org/spreadsheetml/2006/main" count="796" uniqueCount="112">
  <si>
    <t>Name</t>
  </si>
  <si>
    <t>Exam 1</t>
  </si>
  <si>
    <t>Exam 2</t>
  </si>
  <si>
    <t>Exam 3</t>
  </si>
  <si>
    <t>Homer Simpson</t>
  </si>
  <si>
    <t>Ian Wright</t>
  </si>
  <si>
    <t>John Michaloudis</t>
  </si>
  <si>
    <t>Michael Jackson</t>
  </si>
  <si>
    <t>Product</t>
  </si>
  <si>
    <t>Apple</t>
  </si>
  <si>
    <t>Orange</t>
  </si>
  <si>
    <t>Grapes</t>
  </si>
  <si>
    <t>Price</t>
  </si>
  <si>
    <t>Quantity</t>
  </si>
  <si>
    <t>Total</t>
  </si>
  <si>
    <t>Mango</t>
  </si>
  <si>
    <t>LONG ISLANDS INC</t>
  </si>
  <si>
    <t>SOFT DRINKS</t>
  </si>
  <si>
    <t>AMERICAS</t>
  </si>
  <si>
    <t>January</t>
  </si>
  <si>
    <t>Q1</t>
  </si>
  <si>
    <t>Acme, inc.</t>
  </si>
  <si>
    <t>February</t>
  </si>
  <si>
    <t>Widget Corp</t>
  </si>
  <si>
    <t>March</t>
  </si>
  <si>
    <t>123 Warehousing</t>
  </si>
  <si>
    <t>April</t>
  </si>
  <si>
    <t>Q2</t>
  </si>
  <si>
    <t>Demo Company</t>
  </si>
  <si>
    <t>May</t>
  </si>
  <si>
    <t>Smith and Co.</t>
  </si>
  <si>
    <t>June</t>
  </si>
  <si>
    <t>Foo Bars</t>
  </si>
  <si>
    <t>July</t>
  </si>
  <si>
    <t>Q3</t>
  </si>
  <si>
    <t>ABC Telecom</t>
  </si>
  <si>
    <t>August</t>
  </si>
  <si>
    <t>Fake Brothers</t>
  </si>
  <si>
    <t>September</t>
  </si>
  <si>
    <t>QWERTY Logistics</t>
  </si>
  <si>
    <t>October</t>
  </si>
  <si>
    <t>Q4</t>
  </si>
  <si>
    <t>Demo, inc.</t>
  </si>
  <si>
    <t>November</t>
  </si>
  <si>
    <t>Sample Company</t>
  </si>
  <si>
    <t>December</t>
  </si>
  <si>
    <t>Sample, inc</t>
  </si>
  <si>
    <t>BOTTLES</t>
  </si>
  <si>
    <t>Acme Corp</t>
  </si>
  <si>
    <t>Allied Biscuit</t>
  </si>
  <si>
    <t>Ankh-Sto Associates</t>
  </si>
  <si>
    <t>Extensive Enterprise</t>
  </si>
  <si>
    <t>Galaxy Corp</t>
  </si>
  <si>
    <t>Globo-Chem</t>
  </si>
  <si>
    <t>Mr. Sparkle</t>
  </si>
  <si>
    <t>Globex Corporation</t>
  </si>
  <si>
    <t>LexCorp</t>
  </si>
  <si>
    <t>LuthorCorp</t>
  </si>
  <si>
    <t>North Central Positronics</t>
  </si>
  <si>
    <t>Omni Consimer Products</t>
  </si>
  <si>
    <t>ICE CUBES</t>
  </si>
  <si>
    <t>Praxis Corporation</t>
  </si>
  <si>
    <t>Sombra Corporation</t>
  </si>
  <si>
    <t>Sto Plains Holdings</t>
  </si>
  <si>
    <t>Tessier-Ashpool</t>
  </si>
  <si>
    <t>Wayne Enterprises</t>
  </si>
  <si>
    <t>Wentworth Industries</t>
  </si>
  <si>
    <t>ZiffCorp</t>
  </si>
  <si>
    <t>Bluth Company</t>
  </si>
  <si>
    <t>Strickland Propane</t>
  </si>
  <si>
    <t>Thatherton Fuels</t>
  </si>
  <si>
    <t>Three Waters</t>
  </si>
  <si>
    <t>Water and Power</t>
  </si>
  <si>
    <t>TONIC</t>
  </si>
  <si>
    <t>Western Gas &amp; Electric</t>
  </si>
  <si>
    <t>Mammoth Pictures</t>
  </si>
  <si>
    <t>Mooby Corp</t>
  </si>
  <si>
    <t>Gringotts</t>
  </si>
  <si>
    <t>Thrift Bank</t>
  </si>
  <si>
    <t>Flowers By Irene</t>
  </si>
  <si>
    <t>The Legitimate Businessmens Club</t>
  </si>
  <si>
    <t>Osato Chemicals</t>
  </si>
  <si>
    <t>Transworld Consortium</t>
  </si>
  <si>
    <t>Universal Export</t>
  </si>
  <si>
    <t>United Fried Chicken</t>
  </si>
  <si>
    <t>Virtucon</t>
  </si>
  <si>
    <t>Kumatsu Motors</t>
  </si>
  <si>
    <t>Keedsler Motors</t>
  </si>
  <si>
    <t>Powell Motors</t>
  </si>
  <si>
    <t>Industrial Automation</t>
  </si>
  <si>
    <t>Sirius Cybernetics Corporation</t>
  </si>
  <si>
    <t>U.S. Robotics and Mechanical Men</t>
  </si>
  <si>
    <t>Colonial Movers</t>
  </si>
  <si>
    <t>Corellian Engineering Corporation</t>
  </si>
  <si>
    <t>Incom Corporation</t>
  </si>
  <si>
    <t>General Products</t>
  </si>
  <si>
    <t>Leeding Engines Ltd.</t>
  </si>
  <si>
    <t>Blammo</t>
  </si>
  <si>
    <t>Input, Inc.</t>
  </si>
  <si>
    <t>Mainway Toys</t>
  </si>
  <si>
    <t>Videlectrix</t>
  </si>
  <si>
    <t>CUSTOMER</t>
  </si>
  <si>
    <t>PRODUCTS</t>
  </si>
  <si>
    <t>SALES PERSON</t>
  </si>
  <si>
    <t>SALES REGION</t>
  </si>
  <si>
    <t>ORDER DATE</t>
  </si>
  <si>
    <t>SALES</t>
  </si>
  <si>
    <t>FINANCIAL YEAR</t>
  </si>
  <si>
    <t>SALES MONTH</t>
  </si>
  <si>
    <t>SALES QTR</t>
  </si>
  <si>
    <t>CHANNEL PARTNERS</t>
  </si>
  <si>
    <t>Sum of FINANCIAL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</si>
</sst>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&quot;$&quot;#,##0.00"/>
    <numFmt numFmtId="165" formatCode="#,##0_ ;\-#,##0\ "/>
  </numFmts>
  <fonts count="10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8" fillId="0" borderId="0"/>
    <xf numFmtId="43" fontId="8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ill="1"/>
    <xf numFmtId="0" fontId="0" fillId="0" borderId="0" xfId="0" applyAlignment="1">
      <alignment horizontal="left"/>
    </xf>
    <xf numFmtId="0" fontId="1" fillId="0" borderId="0" xfId="0" applyFont="1" applyFill="1" applyAlignment="1">
      <alignment vertical="center"/>
    </xf>
    <xf numFmtId="0" fontId="3" fillId="0" borderId="0" xfId="0" applyFont="1" applyFill="1"/>
    <xf numFmtId="0" fontId="2" fillId="0" borderId="0" xfId="0" applyFont="1" applyFill="1"/>
    <xf numFmtId="0" fontId="0" fillId="0" borderId="0" xfId="0" applyNumberFormat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 indent="1"/>
    </xf>
    <xf numFmtId="0" fontId="7" fillId="4" borderId="5" xfId="0" applyFont="1" applyFill="1" applyBorder="1" applyAlignment="1">
      <alignment horizontal="left" indent="1"/>
    </xf>
    <xf numFmtId="0" fontId="7" fillId="2" borderId="5" xfId="0" applyFont="1" applyFill="1" applyBorder="1" applyAlignment="1">
      <alignment horizontal="left" indent="1"/>
    </xf>
    <xf numFmtId="0" fontId="0" fillId="4" borderId="1" xfId="0" applyFont="1" applyFill="1" applyBorder="1"/>
    <xf numFmtId="0" fontId="6" fillId="3" borderId="2" xfId="0" applyFont="1" applyFill="1" applyBorder="1"/>
    <xf numFmtId="0" fontId="0" fillId="2" borderId="4" xfId="0" applyFont="1" applyFill="1" applyBorder="1"/>
    <xf numFmtId="0" fontId="0" fillId="2" borderId="1" xfId="0" applyFont="1" applyFill="1" applyBorder="1"/>
    <xf numFmtId="164" fontId="0" fillId="2" borderId="4" xfId="0" applyNumberFormat="1" applyFont="1" applyFill="1" applyBorder="1"/>
    <xf numFmtId="164" fontId="0" fillId="4" borderId="1" xfId="0" applyNumberFormat="1" applyFont="1" applyFill="1" applyBorder="1"/>
    <xf numFmtId="164" fontId="0" fillId="2" borderId="1" xfId="0" applyNumberFormat="1" applyFont="1" applyFill="1" applyBorder="1"/>
    <xf numFmtId="0" fontId="4" fillId="2" borderId="11" xfId="1" applyNumberFormat="1" applyFont="1" applyFill="1" applyBorder="1" applyAlignment="1">
      <alignment horizontal="center"/>
    </xf>
    <xf numFmtId="0" fontId="4" fillId="2" borderId="9" xfId="1" applyNumberFormat="1" applyFont="1" applyFill="1" applyBorder="1" applyAlignment="1">
      <alignment horizontal="center"/>
    </xf>
    <xf numFmtId="14" fontId="4" fillId="2" borderId="9" xfId="1" applyNumberFormat="1" applyFont="1" applyFill="1" applyBorder="1" applyAlignment="1">
      <alignment horizontal="center"/>
    </xf>
    <xf numFmtId="165" fontId="4" fillId="2" borderId="9" xfId="2" applyNumberFormat="1" applyFont="1" applyFill="1" applyBorder="1" applyAlignment="1">
      <alignment horizontal="center"/>
    </xf>
    <xf numFmtId="0" fontId="4" fillId="2" borderId="10" xfId="1" applyNumberFormat="1" applyFont="1" applyFill="1" applyBorder="1" applyAlignment="1">
      <alignment horizontal="center"/>
    </xf>
    <xf numFmtId="0" fontId="4" fillId="4" borderId="11" xfId="1" applyNumberFormat="1" applyFont="1" applyFill="1" applyBorder="1" applyAlignment="1">
      <alignment horizontal="center"/>
    </xf>
    <xf numFmtId="0" fontId="4" fillId="4" borderId="9" xfId="1" applyNumberFormat="1" applyFont="1" applyFill="1" applyBorder="1" applyAlignment="1">
      <alignment horizontal="center"/>
    </xf>
    <xf numFmtId="14" fontId="4" fillId="4" borderId="9" xfId="1" applyNumberFormat="1" applyFont="1" applyFill="1" applyBorder="1" applyAlignment="1">
      <alignment horizontal="center"/>
    </xf>
    <xf numFmtId="165" fontId="4" fillId="4" borderId="9" xfId="2" applyNumberFormat="1" applyFont="1" applyFill="1" applyBorder="1" applyAlignment="1">
      <alignment horizontal="center"/>
    </xf>
    <xf numFmtId="0" fontId="4" fillId="4" borderId="10" xfId="1" applyNumberFormat="1" applyFont="1" applyFill="1" applyBorder="1" applyAlignment="1">
      <alignment horizontal="center"/>
    </xf>
    <xf numFmtId="0" fontId="9" fillId="3" borderId="6" xfId="1" applyNumberFormat="1" applyFont="1" applyFill="1" applyBorder="1" applyAlignment="1">
      <alignment horizontal="center" vertical="center" wrapText="1"/>
    </xf>
    <xf numFmtId="0" fontId="9" fillId="3" borderId="7" xfId="1" applyNumberFormat="1" applyFont="1" applyFill="1" applyBorder="1" applyAlignment="1">
      <alignment horizontal="center" vertical="center" wrapText="1"/>
    </xf>
    <xf numFmtId="14" fontId="9" fillId="3" borderId="7" xfId="1" applyNumberFormat="1" applyFont="1" applyFill="1" applyBorder="1" applyAlignment="1">
      <alignment horizontal="center" vertical="center" wrapText="1"/>
    </xf>
    <xf numFmtId="165" fontId="9" fillId="3" borderId="7" xfId="2" applyNumberFormat="1" applyFont="1" applyFill="1" applyBorder="1" applyAlignment="1">
      <alignment horizontal="center" vertical="center" wrapText="1"/>
    </xf>
    <xf numFmtId="0" fontId="9" fillId="3" borderId="8" xfId="1" applyNumberFormat="1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NumberFormat="1"/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[Double Click Mouse Tricks.xlsx]Pivot Table Data!PivotTable15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Sum of FINANCIAL YEAR by SALES QTR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'Pivot Table Data'!$B$10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'Pivot Table Data'!$A$11:$A$14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'Pivot Table Data'!$B$11:$B$14</c:f>
              <c:numCache>
                <c:formatCode>General</c:formatCode>
                <c:ptCount val="4"/>
                <c:pt idx="0">
                  <c:v>36222</c:v>
                </c:pt>
                <c:pt idx="1">
                  <c:v>30183</c:v>
                </c:pt>
                <c:pt idx="2">
                  <c:v>30183</c:v>
                </c:pt>
                <c:pt idx="3">
                  <c:v>30183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6A-44BE-A6B6-5D90110AA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4841872"/>
        <c:axId val="1064846864"/>
      </c:barChart>
      <c:catAx>
        <c:axId val="1064841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4846864"/>
        <c:crosses val="autoZero"/>
        <c:auto val="1"/>
        <c:lblAlgn val="ctr"/>
        <c:lblOffset val="100"/>
        <c:noMultiLvlLbl val="0"/>
      </c:catAx>
      <c:valAx>
        <c:axId val="1064846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4841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top-10-excel-double-click-mouse-trick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5</xdr:col>
      <xdr:colOff>649942</xdr:colOff>
      <xdr:row>5</xdr:row>
      <xdr:rowOff>180975</xdr:rowOff>
    </xdr:to>
    <xdr:sp macro="" textlink="">
      <xdr:nvSpPr>
        <xdr:cNvPr id="2" name="Rounded Rectangle 10"/>
        <xdr:cNvSpPr/>
      </xdr:nvSpPr>
      <xdr:spPr>
        <a:xfrm>
          <a:off x="1" y="0"/>
          <a:ext cx="6164916" cy="1714500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800" b="1" cap="none" spc="50">
              <a:ln w="11430"/>
              <a:solidFill>
                <a:srgbClr val="00B0F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Double Click Mouse Tricks!</a:t>
          </a:r>
        </a:p>
      </xdr:txBody>
    </xdr:sp>
    <xdr:clientData/>
  </xdr:twoCellAnchor>
  <xdr:twoCellAnchor editAs="oneCell">
    <xdr:from>
      <xdr:col>5</xdr:col>
      <xdr:colOff>829235</xdr:colOff>
      <xdr:row>0</xdr:row>
      <xdr:rowOff>233137</xdr:rowOff>
    </xdr:from>
    <xdr:to>
      <xdr:col>8</xdr:col>
      <xdr:colOff>723900</xdr:colOff>
      <xdr:row>1</xdr:row>
      <xdr:rowOff>244688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4210" y="233137"/>
          <a:ext cx="2628340" cy="56400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10</xdr:col>
      <xdr:colOff>14287</xdr:colOff>
      <xdr:row>0</xdr:row>
      <xdr:rowOff>158750</xdr:rowOff>
    </xdr:from>
    <xdr:to>
      <xdr:col>13</xdr:col>
      <xdr:colOff>104775</xdr:colOff>
      <xdr:row>2</xdr:row>
      <xdr:rowOff>87313</xdr:rowOff>
    </xdr:to>
    <xdr:sp macro="" textlink="">
      <xdr:nvSpPr>
        <xdr:cNvPr id="4" name="Rounded Rectangle 3">
          <a:hlinkClick xmlns:r="http://schemas.openxmlformats.org/officeDocument/2006/relationships" r:id="rId3"/>
        </xdr:cNvPr>
        <xdr:cNvSpPr/>
      </xdr:nvSpPr>
      <xdr:spPr>
        <a:xfrm>
          <a:off x="9415462" y="158750"/>
          <a:ext cx="1919288" cy="7477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10</xdr:col>
      <xdr:colOff>19049</xdr:colOff>
      <xdr:row>2</xdr:row>
      <xdr:rowOff>216429</xdr:rowOff>
    </xdr:from>
    <xdr:to>
      <xdr:col>13</xdr:col>
      <xdr:colOff>100013</xdr:colOff>
      <xdr:row>5</xdr:row>
      <xdr:rowOff>216429</xdr:rowOff>
    </xdr:to>
    <xdr:sp macro="" textlink="">
      <xdr:nvSpPr>
        <xdr:cNvPr id="5" name="Rounded Rectangle 4">
          <a:hlinkClick xmlns:r="http://schemas.openxmlformats.org/officeDocument/2006/relationships" r:id="rId4"/>
        </xdr:cNvPr>
        <xdr:cNvSpPr/>
      </xdr:nvSpPr>
      <xdr:spPr>
        <a:xfrm>
          <a:off x="9420224" y="1035579"/>
          <a:ext cx="1909764" cy="714375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10</xdr:col>
      <xdr:colOff>0</xdr:colOff>
      <xdr:row>6</xdr:row>
      <xdr:rowOff>107420</xdr:rowOff>
    </xdr:from>
    <xdr:to>
      <xdr:col>13</xdr:col>
      <xdr:colOff>119063</xdr:colOff>
      <xdr:row>9</xdr:row>
      <xdr:rowOff>148696</xdr:rowOff>
    </xdr:to>
    <xdr:sp macro="" textlink="">
      <xdr:nvSpPr>
        <xdr:cNvPr id="6" name="Rounded Rectangle 5">
          <a:hlinkClick xmlns:r="http://schemas.openxmlformats.org/officeDocument/2006/relationships" r:id="rId5"/>
        </xdr:cNvPr>
        <xdr:cNvSpPr/>
      </xdr:nvSpPr>
      <xdr:spPr>
        <a:xfrm>
          <a:off x="9401175" y="1879070"/>
          <a:ext cx="1947863" cy="727076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10</xdr:col>
      <xdr:colOff>3968</xdr:colOff>
      <xdr:row>10</xdr:row>
      <xdr:rowOff>79375</xdr:rowOff>
    </xdr:from>
    <xdr:to>
      <xdr:col>13</xdr:col>
      <xdr:colOff>115094</xdr:colOff>
      <xdr:row>13</xdr:row>
      <xdr:rowOff>171451</xdr:rowOff>
    </xdr:to>
    <xdr:sp macro="" textlink="">
      <xdr:nvSpPr>
        <xdr:cNvPr id="7" name="Rounded Rectangle 6">
          <a:hlinkClick xmlns:r="http://schemas.openxmlformats.org/officeDocument/2006/relationships" r:id="rId6"/>
        </xdr:cNvPr>
        <xdr:cNvSpPr/>
      </xdr:nvSpPr>
      <xdr:spPr>
        <a:xfrm>
          <a:off x="9405143" y="2736850"/>
          <a:ext cx="1939926" cy="692151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9</xdr:col>
      <xdr:colOff>0</xdr:colOff>
      <xdr:row>5</xdr:row>
      <xdr:rowOff>123825</xdr:rowOff>
    </xdr:to>
    <xdr:sp macro="" textlink="">
      <xdr:nvSpPr>
        <xdr:cNvPr id="2" name="Rounded Rectangle 10"/>
        <xdr:cNvSpPr/>
      </xdr:nvSpPr>
      <xdr:spPr>
        <a:xfrm>
          <a:off x="1" y="0"/>
          <a:ext cx="6667500" cy="107632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800" b="1" cap="none" spc="50">
              <a:ln w="11430"/>
              <a:solidFill>
                <a:srgbClr val="00B0F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Get Pivot Table Data</a:t>
          </a:r>
        </a:p>
      </xdr:txBody>
    </xdr:sp>
    <xdr:clientData/>
  </xdr:twoCellAnchor>
  <xdr:twoCellAnchor editAs="oneCell">
    <xdr:from>
      <xdr:col>9</xdr:col>
      <xdr:colOff>0</xdr:colOff>
      <xdr:row>0</xdr:row>
      <xdr:rowOff>66675</xdr:rowOff>
    </xdr:from>
    <xdr:to>
      <xdr:col>13</xdr:col>
      <xdr:colOff>189940</xdr:colOff>
      <xdr:row>3</xdr:row>
      <xdr:rowOff>59176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400" y="66675"/>
          <a:ext cx="2628340" cy="56400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68916</xdr:colOff>
      <xdr:row>6</xdr:row>
      <xdr:rowOff>38100</xdr:rowOff>
    </xdr:to>
    <xdr:sp macro="" textlink="">
      <xdr:nvSpPr>
        <xdr:cNvPr id="2" name="Rounded Rectangle 10"/>
        <xdr:cNvSpPr/>
      </xdr:nvSpPr>
      <xdr:spPr>
        <a:xfrm>
          <a:off x="0" y="0"/>
          <a:ext cx="6164916" cy="1181100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800" b="1" cap="none" spc="50">
              <a:ln w="11430"/>
              <a:solidFill>
                <a:srgbClr val="00B0F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Close Workbook</a:t>
          </a:r>
        </a:p>
      </xdr:txBody>
    </xdr:sp>
    <xdr:clientData/>
  </xdr:twoCellAnchor>
  <xdr:twoCellAnchor editAs="oneCell">
    <xdr:from>
      <xdr:col>10</xdr:col>
      <xdr:colOff>152400</xdr:colOff>
      <xdr:row>0</xdr:row>
      <xdr:rowOff>66675</xdr:rowOff>
    </xdr:from>
    <xdr:to>
      <xdr:col>14</xdr:col>
      <xdr:colOff>342340</xdr:colOff>
      <xdr:row>3</xdr:row>
      <xdr:rowOff>59176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400" y="66675"/>
          <a:ext cx="2628340" cy="56400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68916</xdr:colOff>
      <xdr:row>5</xdr:row>
      <xdr:rowOff>66675</xdr:rowOff>
    </xdr:to>
    <xdr:sp macro="" textlink="">
      <xdr:nvSpPr>
        <xdr:cNvPr id="2" name="Rounded Rectangle 10"/>
        <xdr:cNvSpPr/>
      </xdr:nvSpPr>
      <xdr:spPr>
        <a:xfrm>
          <a:off x="0" y="0"/>
          <a:ext cx="6164916" cy="10191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800" b="1" cap="none" spc="50">
              <a:ln w="11430"/>
              <a:solidFill>
                <a:srgbClr val="00B0F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Toggle the Ribbon</a:t>
          </a:r>
        </a:p>
      </xdr:txBody>
    </xdr:sp>
    <xdr:clientData/>
  </xdr:twoCellAnchor>
  <xdr:twoCellAnchor editAs="oneCell">
    <xdr:from>
      <xdr:col>10</xdr:col>
      <xdr:colOff>152400</xdr:colOff>
      <xdr:row>0</xdr:row>
      <xdr:rowOff>66675</xdr:rowOff>
    </xdr:from>
    <xdr:to>
      <xdr:col>14</xdr:col>
      <xdr:colOff>342340</xdr:colOff>
      <xdr:row>3</xdr:row>
      <xdr:rowOff>59176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400" y="66675"/>
          <a:ext cx="2628340" cy="56400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5</xdr:col>
      <xdr:colOff>649942</xdr:colOff>
      <xdr:row>5</xdr:row>
      <xdr:rowOff>180975</xdr:rowOff>
    </xdr:to>
    <xdr:sp macro="" textlink="">
      <xdr:nvSpPr>
        <xdr:cNvPr id="11" name="Rounded Rectangle 10"/>
        <xdr:cNvSpPr/>
      </xdr:nvSpPr>
      <xdr:spPr>
        <a:xfrm>
          <a:off x="1" y="0"/>
          <a:ext cx="6164916" cy="1714500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800" b="1" cap="none" spc="50">
              <a:ln w="11430"/>
              <a:solidFill>
                <a:srgbClr val="00B0F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Format</a:t>
          </a:r>
          <a:r>
            <a:rPr lang="en-AU" sz="4800" b="1" cap="none" spc="50" baseline="0">
              <a:ln w="11430"/>
              <a:solidFill>
                <a:srgbClr val="00B0F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 Painter Shortcut</a:t>
          </a:r>
          <a:endParaRPr lang="en-AU" sz="4800" b="1" cap="none" spc="50">
            <a:ln w="11430"/>
            <a:solidFill>
              <a:srgbClr val="00B0F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5</xdr:col>
      <xdr:colOff>829235</xdr:colOff>
      <xdr:row>0</xdr:row>
      <xdr:rowOff>233137</xdr:rowOff>
    </xdr:from>
    <xdr:to>
      <xdr:col>8</xdr:col>
      <xdr:colOff>723900</xdr:colOff>
      <xdr:row>1</xdr:row>
      <xdr:rowOff>244688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0" y="233137"/>
          <a:ext cx="2617694" cy="560639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68916</xdr:colOff>
      <xdr:row>9</xdr:row>
      <xdr:rowOff>0</xdr:rowOff>
    </xdr:to>
    <xdr:sp macro="" textlink="">
      <xdr:nvSpPr>
        <xdr:cNvPr id="2" name="Rounded Rectangle 10"/>
        <xdr:cNvSpPr/>
      </xdr:nvSpPr>
      <xdr:spPr>
        <a:xfrm>
          <a:off x="0" y="0"/>
          <a:ext cx="6164916" cy="1714500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800" b="1" cap="none" spc="50">
              <a:ln w="11430"/>
              <a:solidFill>
                <a:srgbClr val="00B0F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Rename Worksheets</a:t>
          </a:r>
        </a:p>
      </xdr:txBody>
    </xdr:sp>
    <xdr:clientData/>
  </xdr:twoCellAnchor>
  <xdr:twoCellAnchor editAs="oneCell">
    <xdr:from>
      <xdr:col>10</xdr:col>
      <xdr:colOff>152400</xdr:colOff>
      <xdr:row>0</xdr:row>
      <xdr:rowOff>66675</xdr:rowOff>
    </xdr:from>
    <xdr:to>
      <xdr:col>14</xdr:col>
      <xdr:colOff>342340</xdr:colOff>
      <xdr:row>3</xdr:row>
      <xdr:rowOff>59176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400" y="66675"/>
          <a:ext cx="2628340" cy="56400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68916</xdr:colOff>
      <xdr:row>4</xdr:row>
      <xdr:rowOff>95250</xdr:rowOff>
    </xdr:to>
    <xdr:sp macro="" textlink="">
      <xdr:nvSpPr>
        <xdr:cNvPr id="2" name="Rounded Rectangle 10"/>
        <xdr:cNvSpPr/>
      </xdr:nvSpPr>
      <xdr:spPr>
        <a:xfrm>
          <a:off x="0" y="0"/>
          <a:ext cx="6164916" cy="857250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800" b="1" cap="none" spc="50">
              <a:ln w="11430"/>
              <a:solidFill>
                <a:srgbClr val="00B0F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Fill Handle</a:t>
          </a:r>
        </a:p>
      </xdr:txBody>
    </xdr:sp>
    <xdr:clientData/>
  </xdr:twoCellAnchor>
  <xdr:twoCellAnchor editAs="oneCell">
    <xdr:from>
      <xdr:col>10</xdr:col>
      <xdr:colOff>152400</xdr:colOff>
      <xdr:row>0</xdr:row>
      <xdr:rowOff>66675</xdr:rowOff>
    </xdr:from>
    <xdr:to>
      <xdr:col>14</xdr:col>
      <xdr:colOff>342340</xdr:colOff>
      <xdr:row>3</xdr:row>
      <xdr:rowOff>59176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400" y="66675"/>
          <a:ext cx="2628340" cy="56400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523875</xdr:colOff>
      <xdr:row>5</xdr:row>
      <xdr:rowOff>66675</xdr:rowOff>
    </xdr:to>
    <xdr:sp macro="" textlink="">
      <xdr:nvSpPr>
        <xdr:cNvPr id="2" name="Rounded Rectangle 10"/>
        <xdr:cNvSpPr/>
      </xdr:nvSpPr>
      <xdr:spPr>
        <a:xfrm>
          <a:off x="0" y="0"/>
          <a:ext cx="2962275" cy="10191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800" b="1" cap="none" spc="50">
              <a:ln w="11430"/>
              <a:solidFill>
                <a:srgbClr val="00B0F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Shapes</a:t>
          </a:r>
        </a:p>
      </xdr:txBody>
    </xdr:sp>
    <xdr:clientData/>
  </xdr:twoCellAnchor>
  <xdr:twoCellAnchor editAs="oneCell">
    <xdr:from>
      <xdr:col>5</xdr:col>
      <xdr:colOff>104775</xdr:colOff>
      <xdr:row>1</xdr:row>
      <xdr:rowOff>19050</xdr:rowOff>
    </xdr:from>
    <xdr:to>
      <xdr:col>9</xdr:col>
      <xdr:colOff>294715</xdr:colOff>
      <xdr:row>4</xdr:row>
      <xdr:rowOff>11551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2775" y="209550"/>
          <a:ext cx="2628340" cy="56400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</xdr:col>
      <xdr:colOff>600075</xdr:colOff>
      <xdr:row>6</xdr:row>
      <xdr:rowOff>104775</xdr:rowOff>
    </xdr:from>
    <xdr:to>
      <xdr:col>6</xdr:col>
      <xdr:colOff>428625</xdr:colOff>
      <xdr:row>19</xdr:row>
      <xdr:rowOff>123825</xdr:rowOff>
    </xdr:to>
    <xdr:sp macro="" textlink="">
      <xdr:nvSpPr>
        <xdr:cNvPr id="4" name="Star: 5 Points 3"/>
        <xdr:cNvSpPr/>
      </xdr:nvSpPr>
      <xdr:spPr>
        <a:xfrm>
          <a:off x="1209675" y="1247775"/>
          <a:ext cx="2876550" cy="2495550"/>
        </a:xfrm>
        <a:prstGeom prst="star5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CA" sz="20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68916</xdr:colOff>
      <xdr:row>9</xdr:row>
      <xdr:rowOff>0</xdr:rowOff>
    </xdr:to>
    <xdr:sp macro="" textlink="">
      <xdr:nvSpPr>
        <xdr:cNvPr id="2" name="Rounded Rectangle 10"/>
        <xdr:cNvSpPr/>
      </xdr:nvSpPr>
      <xdr:spPr>
        <a:xfrm>
          <a:off x="0" y="0"/>
          <a:ext cx="6164916" cy="1714500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800" b="1" cap="none" spc="50">
              <a:ln w="11430"/>
              <a:solidFill>
                <a:srgbClr val="00B0F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Auto</a:t>
          </a:r>
          <a:r>
            <a:rPr lang="en-AU" sz="4800" b="1" cap="none" spc="50" baseline="0">
              <a:ln w="11430"/>
              <a:solidFill>
                <a:srgbClr val="00B0F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 Adjust Columns</a:t>
          </a:r>
          <a:endParaRPr lang="en-AU" sz="4800" b="1" cap="none" spc="50">
            <a:ln w="11430"/>
            <a:solidFill>
              <a:srgbClr val="00B0F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10</xdr:col>
      <xdr:colOff>152400</xdr:colOff>
      <xdr:row>0</xdr:row>
      <xdr:rowOff>66675</xdr:rowOff>
    </xdr:from>
    <xdr:to>
      <xdr:col>14</xdr:col>
      <xdr:colOff>342340</xdr:colOff>
      <xdr:row>3</xdr:row>
      <xdr:rowOff>59176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400" y="66675"/>
          <a:ext cx="2628340" cy="56400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190500</xdr:colOff>
      <xdr:row>5</xdr:row>
      <xdr:rowOff>104775</xdr:rowOff>
    </xdr:to>
    <xdr:sp macro="" textlink="">
      <xdr:nvSpPr>
        <xdr:cNvPr id="2" name="Rounded Rectangle 10"/>
        <xdr:cNvSpPr/>
      </xdr:nvSpPr>
      <xdr:spPr>
        <a:xfrm>
          <a:off x="0" y="0"/>
          <a:ext cx="6943725" cy="10572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800" b="1" cap="none" spc="50">
              <a:ln w="11430"/>
              <a:solidFill>
                <a:srgbClr val="00B0F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Moving Across Cells</a:t>
          </a:r>
        </a:p>
      </xdr:txBody>
    </xdr:sp>
    <xdr:clientData/>
  </xdr:twoCellAnchor>
  <xdr:twoCellAnchor editAs="oneCell">
    <xdr:from>
      <xdr:col>8</xdr:col>
      <xdr:colOff>152400</xdr:colOff>
      <xdr:row>0</xdr:row>
      <xdr:rowOff>66675</xdr:rowOff>
    </xdr:from>
    <xdr:to>
      <xdr:col>12</xdr:col>
      <xdr:colOff>342340</xdr:colOff>
      <xdr:row>3</xdr:row>
      <xdr:rowOff>59176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400" y="66675"/>
          <a:ext cx="2628340" cy="56400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68916</xdr:colOff>
      <xdr:row>7</xdr:row>
      <xdr:rowOff>142875</xdr:rowOff>
    </xdr:to>
    <xdr:sp macro="" textlink="">
      <xdr:nvSpPr>
        <xdr:cNvPr id="2" name="Rounded Rectangle 10"/>
        <xdr:cNvSpPr/>
      </xdr:nvSpPr>
      <xdr:spPr>
        <a:xfrm>
          <a:off x="0" y="0"/>
          <a:ext cx="6164916" cy="14763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000" b="1" cap="none" spc="50">
              <a:ln w="11430"/>
              <a:solidFill>
                <a:srgbClr val="00B0F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Chart Formatting Options</a:t>
          </a:r>
        </a:p>
      </xdr:txBody>
    </xdr:sp>
    <xdr:clientData/>
  </xdr:twoCellAnchor>
  <xdr:twoCellAnchor editAs="oneCell">
    <xdr:from>
      <xdr:col>10</xdr:col>
      <xdr:colOff>152400</xdr:colOff>
      <xdr:row>0</xdr:row>
      <xdr:rowOff>66675</xdr:rowOff>
    </xdr:from>
    <xdr:to>
      <xdr:col>14</xdr:col>
      <xdr:colOff>342340</xdr:colOff>
      <xdr:row>3</xdr:row>
      <xdr:rowOff>59176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400" y="66675"/>
          <a:ext cx="2628340" cy="56400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7</xdr:col>
      <xdr:colOff>304800</xdr:colOff>
      <xdr:row>22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ryan and Esther" refreshedDate="42644.444348726851" createdVersion="6" refreshedVersion="6" minRefreshableVersion="3" recordCount="63">
  <cacheSource type="worksheet">
    <worksheetSource ref="A8:H71" sheet="Movement"/>
  </cacheSource>
  <cacheFields count="8">
    <cacheField name="CUSTOMER" numFmtId="0">
      <sharedItems/>
    </cacheField>
    <cacheField name="PRODUCTS" numFmtId="0">
      <sharedItems/>
    </cacheField>
    <cacheField name="ORDER DATE" numFmtId="14">
      <sharedItems containsSemiMixedTypes="0" containsNonDate="0" containsDate="1" containsString="0" minDate="2012-02-08T00:00:00" maxDate="2013-12-17T00:00:00"/>
    </cacheField>
    <cacheField name="SALES" numFmtId="165">
      <sharedItems containsSemiMixedTypes="0" containsString="0" containsNumber="1" containsInteger="1" minValue="11014" maxValue="96469"/>
    </cacheField>
    <cacheField name="FINANCIAL YEAR" numFmtId="0">
      <sharedItems containsSemiMixedTypes="0" containsString="0" containsNumber="1" containsInteger="1" minValue="2012" maxValue="2013"/>
    </cacheField>
    <cacheField name="SALES MONTH" numFmtId="0">
      <sharedItems/>
    </cacheField>
    <cacheField name="SALES QTR" numFmtId="0">
      <sharedItems count="4">
        <s v="Q1"/>
        <s v="Q2"/>
        <s v="Q3"/>
        <s v="Q4"/>
      </sharedItems>
    </cacheField>
    <cacheField name="CHANNEL PARTNER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3">
  <r>
    <s v="LONG ISLANDS INC"/>
    <s v="SOFT DRINKS"/>
    <d v="2012-04-13T00:00:00"/>
    <n v="24640"/>
    <n v="2012"/>
    <s v="January"/>
    <x v="0"/>
    <s v="Acme, inc."/>
  </r>
  <r>
    <s v="LONG ISLANDS INC"/>
    <s v="SOFT DRINKS"/>
    <d v="2012-12-21T00:00:00"/>
    <n v="24640"/>
    <n v="2012"/>
    <s v="February"/>
    <x v="0"/>
    <s v="Widget Corp"/>
  </r>
  <r>
    <s v="LONG ISLANDS INC"/>
    <s v="SOFT DRINKS"/>
    <d v="2012-12-24T00:00:00"/>
    <n v="29923"/>
    <n v="2012"/>
    <s v="March"/>
    <x v="0"/>
    <s v="123 Warehousing"/>
  </r>
  <r>
    <s v="LONG ISLANDS INC"/>
    <s v="SOFT DRINKS"/>
    <d v="2012-12-24T00:00:00"/>
    <n v="66901"/>
    <n v="2012"/>
    <s v="April"/>
    <x v="1"/>
    <s v="Demo Company"/>
  </r>
  <r>
    <s v="LONG ISLANDS INC"/>
    <s v="SOFT DRINKS"/>
    <d v="2012-12-29T00:00:00"/>
    <n v="63116"/>
    <n v="2012"/>
    <s v="May"/>
    <x v="1"/>
    <s v="Smith and Co."/>
  </r>
  <r>
    <s v="LONG ISLANDS INC"/>
    <s v="SOFT DRINKS"/>
    <d v="2012-06-28T00:00:00"/>
    <n v="38281"/>
    <n v="2012"/>
    <s v="June"/>
    <x v="1"/>
    <s v="Foo Bars"/>
  </r>
  <r>
    <s v="LONG ISLANDS INC"/>
    <s v="SOFT DRINKS"/>
    <d v="2012-06-28T00:00:00"/>
    <n v="57650"/>
    <n v="2012"/>
    <s v="July"/>
    <x v="2"/>
    <s v="ABC Telecom"/>
  </r>
  <r>
    <s v="LONG ISLANDS INC"/>
    <s v="SOFT DRINKS"/>
    <d v="2012-06-29T00:00:00"/>
    <n v="90967"/>
    <n v="2012"/>
    <s v="August"/>
    <x v="2"/>
    <s v="Fake Brothers"/>
  </r>
  <r>
    <s v="LONG ISLANDS INC"/>
    <s v="SOFT DRINKS"/>
    <d v="2012-06-29T00:00:00"/>
    <n v="11910"/>
    <n v="2012"/>
    <s v="September"/>
    <x v="2"/>
    <s v="QWERTY Logistics"/>
  </r>
  <r>
    <s v="LONG ISLANDS INC"/>
    <s v="SOFT DRINKS"/>
    <d v="2012-07-06T00:00:00"/>
    <n v="59531"/>
    <n v="2012"/>
    <s v="October"/>
    <x v="3"/>
    <s v="Demo, inc."/>
  </r>
  <r>
    <s v="LONG ISLANDS INC"/>
    <s v="SOFT DRINKS"/>
    <d v="2012-07-06T00:00:00"/>
    <n v="88297"/>
    <n v="2012"/>
    <s v="November"/>
    <x v="3"/>
    <s v="Sample Company"/>
  </r>
  <r>
    <s v="LONG ISLANDS INC"/>
    <s v="SOFT DRINKS"/>
    <d v="2012-09-08T00:00:00"/>
    <n v="87868"/>
    <n v="2012"/>
    <s v="December"/>
    <x v="3"/>
    <s v="Sample, inc"/>
  </r>
  <r>
    <s v="LONG ISLANDS INC"/>
    <s v="BOTTLES"/>
    <d v="2012-09-08T00:00:00"/>
    <n v="95527"/>
    <n v="2012"/>
    <s v="January"/>
    <x v="0"/>
    <s v="Acme Corp"/>
  </r>
  <r>
    <s v="LONG ISLANDS INC"/>
    <s v="BOTTLES"/>
    <d v="2012-06-30T00:00:00"/>
    <n v="90599"/>
    <n v="2012"/>
    <s v="February"/>
    <x v="0"/>
    <s v="Allied Biscuit"/>
  </r>
  <r>
    <s v="LONG ISLANDS INC"/>
    <s v="BOTTLES"/>
    <d v="2012-12-23T00:00:00"/>
    <n v="17030"/>
    <n v="2012"/>
    <s v="March"/>
    <x v="0"/>
    <s v="Ankh-Sto Associates"/>
  </r>
  <r>
    <s v="LONG ISLANDS INC"/>
    <s v="BOTTLES"/>
    <d v="2012-12-08T00:00:00"/>
    <n v="65026"/>
    <n v="2012"/>
    <s v="April"/>
    <x v="1"/>
    <s v="Extensive Enterprise"/>
  </r>
  <r>
    <s v="LONG ISLANDS INC"/>
    <s v="BOTTLES"/>
    <d v="2012-10-28T00:00:00"/>
    <n v="57579"/>
    <n v="2012"/>
    <s v="May"/>
    <x v="1"/>
    <s v="Galaxy Corp"/>
  </r>
  <r>
    <s v="LONG ISLANDS INC"/>
    <s v="BOTTLES"/>
    <d v="2012-10-28T00:00:00"/>
    <n v="34338"/>
    <n v="2012"/>
    <s v="June"/>
    <x v="1"/>
    <s v="Globo-Chem"/>
  </r>
  <r>
    <s v="LONG ISLANDS INC"/>
    <s v="BOTTLES"/>
    <d v="2012-09-15T00:00:00"/>
    <n v="90387"/>
    <n v="2012"/>
    <s v="July"/>
    <x v="2"/>
    <s v="Mr. Sparkle"/>
  </r>
  <r>
    <s v="LONG ISLANDS INC"/>
    <s v="BOTTLES"/>
    <d v="2012-10-28T00:00:00"/>
    <n v="62324"/>
    <n v="2012"/>
    <s v="August"/>
    <x v="2"/>
    <s v="Globex Corporation"/>
  </r>
  <r>
    <s v="LONG ISLANDS INC"/>
    <s v="BOTTLES"/>
    <d v="2012-10-31T00:00:00"/>
    <n v="28871"/>
    <n v="2012"/>
    <s v="September"/>
    <x v="2"/>
    <s v="LexCorp"/>
  </r>
  <r>
    <s v="LONG ISLANDS INC"/>
    <s v="BOTTLES"/>
    <d v="2012-12-29T00:00:00"/>
    <n v="34714"/>
    <n v="2012"/>
    <s v="October"/>
    <x v="3"/>
    <s v="LuthorCorp"/>
  </r>
  <r>
    <s v="LONG ISLANDS INC"/>
    <s v="BOTTLES"/>
    <d v="2012-04-15T00:00:00"/>
    <n v="38668"/>
    <n v="2012"/>
    <s v="November"/>
    <x v="3"/>
    <s v="North Central Positronics"/>
  </r>
  <r>
    <s v="LONG ISLANDS INC"/>
    <s v="BOTTLES"/>
    <d v="2012-12-08T00:00:00"/>
    <n v="59810"/>
    <n v="2012"/>
    <s v="December"/>
    <x v="3"/>
    <s v="Omni Consimer Products"/>
  </r>
  <r>
    <s v="LONG ISLANDS INC"/>
    <s v="ICE CUBES"/>
    <d v="2012-12-01T00:00:00"/>
    <n v="19056"/>
    <n v="2012"/>
    <s v="January"/>
    <x v="0"/>
    <s v="Praxis Corporation"/>
  </r>
  <r>
    <s v="LONG ISLANDS INC"/>
    <s v="ICE CUBES"/>
    <d v="2012-12-01T00:00:00"/>
    <n v="34096"/>
    <n v="2012"/>
    <s v="February"/>
    <x v="0"/>
    <s v="Sombra Corporation"/>
  </r>
  <r>
    <s v="LONG ISLANDS INC"/>
    <s v="ICE CUBES"/>
    <d v="2012-10-28T00:00:00"/>
    <n v="80441"/>
    <n v="2012"/>
    <s v="March"/>
    <x v="0"/>
    <s v="Sto Plains Holdings"/>
  </r>
  <r>
    <s v="LONG ISLANDS INC"/>
    <s v="ICE CUBES"/>
    <d v="2012-08-19T00:00:00"/>
    <n v="15306"/>
    <n v="2012"/>
    <s v="April"/>
    <x v="1"/>
    <s v="Tessier-Ashpool"/>
  </r>
  <r>
    <s v="LONG ISLANDS INC"/>
    <s v="ICE CUBES"/>
    <d v="2012-02-08T00:00:00"/>
    <n v="11347"/>
    <n v="2012"/>
    <s v="May"/>
    <x v="1"/>
    <s v="Wayne Enterprises"/>
  </r>
  <r>
    <s v="LONG ISLANDS INC"/>
    <s v="ICE CUBES"/>
    <d v="2012-10-31T00:00:00"/>
    <n v="11136"/>
    <n v="2012"/>
    <s v="June"/>
    <x v="1"/>
    <s v="Wentworth Industries"/>
  </r>
  <r>
    <s v="LONG ISLANDS INC"/>
    <s v="ICE CUBES"/>
    <d v="2012-10-21T00:00:00"/>
    <n v="88672"/>
    <n v="2012"/>
    <s v="July"/>
    <x v="2"/>
    <s v="ZiffCorp"/>
  </r>
  <r>
    <s v="LONG ISLANDS INC"/>
    <s v="ICE CUBES"/>
    <d v="2012-07-26T00:00:00"/>
    <n v="82202"/>
    <n v="2012"/>
    <s v="August"/>
    <x v="2"/>
    <s v="Bluth Company"/>
  </r>
  <r>
    <s v="LONG ISLANDS INC"/>
    <s v="ICE CUBES"/>
    <d v="2012-08-19T00:00:00"/>
    <n v="70480"/>
    <n v="2012"/>
    <s v="September"/>
    <x v="2"/>
    <s v="Strickland Propane"/>
  </r>
  <r>
    <s v="LONG ISLANDS INC"/>
    <s v="ICE CUBES"/>
    <d v="2012-08-19T00:00:00"/>
    <n v="17523"/>
    <n v="2012"/>
    <s v="October"/>
    <x v="3"/>
    <s v="Thatherton Fuels"/>
  </r>
  <r>
    <s v="LONG ISLANDS INC"/>
    <s v="ICE CUBES"/>
    <d v="2012-08-12T00:00:00"/>
    <n v="86647"/>
    <n v="2012"/>
    <s v="November"/>
    <x v="3"/>
    <s v="Three Waters"/>
  </r>
  <r>
    <s v="LONG ISLANDS INC"/>
    <s v="ICE CUBES"/>
    <d v="2012-10-28T00:00:00"/>
    <n v="38301"/>
    <n v="2012"/>
    <s v="December"/>
    <x v="3"/>
    <s v="Water and Power"/>
  </r>
  <r>
    <s v="LONG ISLANDS INC"/>
    <s v="TONIC"/>
    <d v="2012-08-12T00:00:00"/>
    <n v="29185"/>
    <n v="2012"/>
    <s v="January"/>
    <x v="0"/>
    <s v="Western Gas &amp; Electric"/>
  </r>
  <r>
    <s v="LONG ISLANDS INC"/>
    <s v="TONIC"/>
    <d v="2012-12-01T00:00:00"/>
    <n v="19595"/>
    <n v="2012"/>
    <s v="February"/>
    <x v="0"/>
    <s v="Mammoth Pictures"/>
  </r>
  <r>
    <s v="LONG ISLANDS INC"/>
    <s v="TONIC"/>
    <d v="2012-12-01T00:00:00"/>
    <n v="29333"/>
    <n v="2012"/>
    <s v="March"/>
    <x v="0"/>
    <s v="Mooby Corp"/>
  </r>
  <r>
    <s v="LONG ISLANDS INC"/>
    <s v="TONIC"/>
    <d v="2012-10-31T00:00:00"/>
    <n v="59339"/>
    <n v="2012"/>
    <s v="April"/>
    <x v="1"/>
    <s v="Gringotts"/>
  </r>
  <r>
    <s v="LONG ISLANDS INC"/>
    <s v="TONIC"/>
    <d v="2012-12-01T00:00:00"/>
    <n v="73310"/>
    <n v="2012"/>
    <s v="May"/>
    <x v="1"/>
    <s v="Thrift Bank"/>
  </r>
  <r>
    <s v="LONG ISLANDS INC"/>
    <s v="TONIC"/>
    <d v="2012-10-28T00:00:00"/>
    <n v="16527"/>
    <n v="2012"/>
    <s v="June"/>
    <x v="1"/>
    <s v="Flowers By Irene"/>
  </r>
  <r>
    <s v="LONG ISLANDS INC"/>
    <s v="TONIC"/>
    <d v="2012-12-01T00:00:00"/>
    <n v="80254"/>
    <n v="2012"/>
    <s v="July"/>
    <x v="2"/>
    <s v="The Legitimate Businessmens Club"/>
  </r>
  <r>
    <s v="LONG ISLANDS INC"/>
    <s v="TONIC"/>
    <d v="2012-10-31T00:00:00"/>
    <n v="62535"/>
    <n v="2012"/>
    <s v="August"/>
    <x v="2"/>
    <s v="Osato Chemicals"/>
  </r>
  <r>
    <s v="LONG ISLANDS INC"/>
    <s v="TONIC"/>
    <d v="2012-12-30T00:00:00"/>
    <n v="63923"/>
    <n v="2012"/>
    <s v="September"/>
    <x v="2"/>
    <s v="Transworld Consortium"/>
  </r>
  <r>
    <s v="LONG ISLANDS INC"/>
    <s v="TONIC"/>
    <d v="2012-09-13T00:00:00"/>
    <n v="52045"/>
    <n v="2012"/>
    <s v="October"/>
    <x v="3"/>
    <s v="Universal Export"/>
  </r>
  <r>
    <s v="LONG ISLANDS INC"/>
    <s v="TONIC"/>
    <d v="2012-10-01T00:00:00"/>
    <n v="86327"/>
    <n v="2012"/>
    <s v="November"/>
    <x v="3"/>
    <s v="United Fried Chicken"/>
  </r>
  <r>
    <s v="LONG ISLANDS INC"/>
    <s v="TONIC"/>
    <d v="2012-07-26T00:00:00"/>
    <n v="53045"/>
    <n v="2012"/>
    <s v="December"/>
    <x v="3"/>
    <s v="Virtucon"/>
  </r>
  <r>
    <s v="LONG ISLANDS INC"/>
    <s v="SOFT DRINKS"/>
    <d v="2013-10-21T00:00:00"/>
    <n v="26687"/>
    <n v="2013"/>
    <s v="January"/>
    <x v="0"/>
    <s v="Kumatsu Motors"/>
  </r>
  <r>
    <s v="LONG ISLANDS INC"/>
    <s v="SOFT DRINKS"/>
    <d v="2013-12-01T00:00:00"/>
    <n v="88003"/>
    <n v="2013"/>
    <s v="February"/>
    <x v="0"/>
    <s v="Keedsler Motors"/>
  </r>
  <r>
    <s v="LONG ISLANDS INC"/>
    <s v="SOFT DRINKS"/>
    <d v="2013-10-28T00:00:00"/>
    <n v="12502"/>
    <n v="2013"/>
    <s v="March"/>
    <x v="0"/>
    <s v="Powell Motors"/>
  </r>
  <r>
    <s v="LONG ISLANDS INC"/>
    <s v="SOFT DRINKS"/>
    <d v="2013-10-28T00:00:00"/>
    <n v="17100"/>
    <n v="2013"/>
    <s v="April"/>
    <x v="1"/>
    <s v="Industrial Automation"/>
  </r>
  <r>
    <s v="LONG ISLANDS INC"/>
    <s v="SOFT DRINKS"/>
    <d v="2013-10-31T00:00:00"/>
    <n v="16853"/>
    <n v="2013"/>
    <s v="May"/>
    <x v="1"/>
    <s v="Sirius Cybernetics Corporation"/>
  </r>
  <r>
    <s v="LONG ISLANDS INC"/>
    <s v="SOFT DRINKS"/>
    <d v="2013-10-28T00:00:00"/>
    <n v="35796"/>
    <n v="2013"/>
    <s v="June"/>
    <x v="1"/>
    <s v="U.S. Robotics and Mechanical Men"/>
  </r>
  <r>
    <s v="LONG ISLANDS INC"/>
    <s v="SOFT DRINKS"/>
    <d v="2013-10-31T00:00:00"/>
    <n v="64825"/>
    <n v="2013"/>
    <s v="July"/>
    <x v="2"/>
    <s v="Colonial Movers"/>
  </r>
  <r>
    <s v="LONG ISLANDS INC"/>
    <s v="SOFT DRINKS"/>
    <d v="2013-11-03T00:00:00"/>
    <n v="17929"/>
    <n v="2013"/>
    <s v="August"/>
    <x v="2"/>
    <s v="Corellian Engineering Corporation"/>
  </r>
  <r>
    <s v="LONG ISLANDS INC"/>
    <s v="SOFT DRINKS"/>
    <d v="2013-12-01T00:00:00"/>
    <n v="50134"/>
    <n v="2013"/>
    <s v="September"/>
    <x v="2"/>
    <s v="Incom Corporation"/>
  </r>
  <r>
    <s v="LONG ISLANDS INC"/>
    <s v="SOFT DRINKS"/>
    <d v="2013-10-31T00:00:00"/>
    <n v="95705"/>
    <n v="2013"/>
    <s v="October"/>
    <x v="3"/>
    <s v="General Products"/>
  </r>
  <r>
    <s v="LONG ISLANDS INC"/>
    <s v="SOFT DRINKS"/>
    <d v="2013-02-28T00:00:00"/>
    <n v="13178"/>
    <n v="2013"/>
    <s v="November"/>
    <x v="3"/>
    <s v="Leeding Engines Ltd."/>
  </r>
  <r>
    <s v="LONG ISLANDS INC"/>
    <s v="SOFT DRINKS"/>
    <d v="2013-12-16T00:00:00"/>
    <n v="22781"/>
    <n v="2013"/>
    <s v="December"/>
    <x v="3"/>
    <s v="Blammo"/>
  </r>
  <r>
    <s v="LONG ISLANDS INC"/>
    <s v="BOTTLES"/>
    <d v="2013-03-22T00:00:00"/>
    <n v="59151"/>
    <n v="2013"/>
    <s v="January"/>
    <x v="0"/>
    <s v="Input, Inc."/>
  </r>
  <r>
    <s v="LONG ISLANDS INC"/>
    <s v="BOTTLES"/>
    <d v="2013-04-01T00:00:00"/>
    <n v="11014"/>
    <n v="2013"/>
    <s v="February"/>
    <x v="0"/>
    <s v="Mainway Toys"/>
  </r>
  <r>
    <s v="LONG ISLANDS INC"/>
    <s v="BOTTLES"/>
    <d v="2013-10-07T00:00:00"/>
    <n v="96469"/>
    <n v="2013"/>
    <s v="March"/>
    <x v="0"/>
    <s v="Videlectrix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5" cacheId="1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 chartFormat="5">
  <location ref="A10:B14" firstHeaderRow="1" firstDataRow="1" firstDataCol="1"/>
  <pivotFields count="8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5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x="0"/>
        <item x="1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6"/>
  </rowFields>
  <rowItems count="4">
    <i>
      <x/>
    </i>
    <i>
      <x v="1"/>
    </i>
    <i>
      <x v="2"/>
    </i>
    <i>
      <x v="3"/>
    </i>
  </rowItems>
  <colItems count="1">
    <i/>
  </colItems>
  <dataFields count="1">
    <dataField name="Sum of FINANCIAL YEAR" fld="4" baseField="0" baseItem="0"/>
  </dataFields>
  <chartFormats count="1">
    <chartFormat chart="4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ivotTable" Target="../pivotTables/pivotTable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7030A0"/>
  </sheetPr>
  <dimension ref="A1:K18"/>
  <sheetViews>
    <sheetView showGridLines="0" tabSelected="1" zoomScaleNormal="100" workbookViewId="0">
      <selection activeCell="B8" sqref="B8"/>
    </sheetView>
  </sheetViews>
  <sheetFormatPr defaultColWidth="9.140625" defaultRowHeight="15"/>
  <cols>
    <col min="1" max="1" width="20" style="1" customWidth="1"/>
    <col min="2" max="2" width="17.140625" style="1" customWidth="1"/>
    <col min="3" max="3" width="15.5703125" style="1" customWidth="1"/>
    <col min="4" max="4" width="15.42578125" style="1" customWidth="1"/>
    <col min="5" max="5" width="14.5703125" style="1" customWidth="1"/>
    <col min="6" max="6" width="16.85546875" style="1" customWidth="1"/>
    <col min="7" max="7" width="11" style="1" customWidth="1"/>
    <col min="8" max="8" width="13.140625" style="1" customWidth="1"/>
    <col min="9" max="9" width="11.28515625" style="1" customWidth="1"/>
    <col min="10" max="10" width="6" style="1" customWidth="1"/>
    <col min="11" max="12" width="9.140625" style="1" customWidth="1"/>
    <col min="13" max="16384" width="9.140625" style="1"/>
  </cols>
  <sheetData>
    <row r="1" spans="1:11" ht="43.5" customHeight="1">
      <c r="A1" s="3"/>
    </row>
    <row r="2" spans="1:11" ht="21" customHeight="1">
      <c r="A2" s="3"/>
    </row>
    <row r="3" spans="1:11" s="4" customFormat="1" ht="18.75">
      <c r="A3" s="2"/>
      <c r="B3" s="6"/>
      <c r="C3" s="6"/>
      <c r="D3" s="6"/>
      <c r="E3" s="1"/>
      <c r="F3" s="1"/>
      <c r="G3" s="1"/>
      <c r="H3"/>
      <c r="I3" s="1"/>
      <c r="J3" s="1"/>
      <c r="K3" s="1"/>
    </row>
    <row r="4" spans="1:11" s="4" customFormat="1" ht="18.75">
      <c r="E4" s="2"/>
      <c r="F4" s="2"/>
      <c r="G4" s="1"/>
      <c r="H4"/>
      <c r="I4" s="1"/>
      <c r="J4" s="1"/>
      <c r="K4" s="1"/>
    </row>
    <row r="5" spans="1:11" s="4" customFormat="1" ht="18.75">
      <c r="D5" s="2"/>
      <c r="E5" s="2"/>
      <c r="F5" s="2"/>
      <c r="G5" s="1"/>
      <c r="H5"/>
      <c r="I5" s="1"/>
      <c r="J5" s="1"/>
      <c r="K5" s="1"/>
    </row>
    <row r="6" spans="1:11" s="4" customFormat="1" ht="18.75">
      <c r="D6" s="2"/>
      <c r="E6" s="2"/>
      <c r="F6" s="2"/>
      <c r="G6" s="1"/>
      <c r="H6"/>
      <c r="I6" s="1"/>
      <c r="J6" s="1"/>
      <c r="K6" s="1"/>
    </row>
    <row r="7" spans="1:11" s="4" customFormat="1" ht="18.75">
      <c r="D7" s="2"/>
      <c r="E7" s="2"/>
      <c r="F7" s="2"/>
      <c r="G7" s="1"/>
      <c r="H7"/>
      <c r="I7" s="1"/>
      <c r="J7" s="1"/>
      <c r="K7" s="1"/>
    </row>
    <row r="8" spans="1:11" ht="18.75" customHeight="1">
      <c r="A8"/>
      <c r="B8"/>
      <c r="C8"/>
      <c r="D8"/>
      <c r="E8" s="8"/>
      <c r="F8" s="8"/>
    </row>
    <row r="9" spans="1:11" ht="15.75">
      <c r="A9"/>
      <c r="B9"/>
      <c r="C9"/>
      <c r="D9"/>
      <c r="E9" s="8"/>
      <c r="F9" s="8"/>
      <c r="G9" s="5"/>
    </row>
    <row r="10" spans="1:11" ht="15.75">
      <c r="A10"/>
      <c r="B10"/>
      <c r="C10"/>
      <c r="D10"/>
      <c r="E10" s="8"/>
      <c r="F10" s="8"/>
    </row>
    <row r="11" spans="1:11" ht="15.75">
      <c r="A11"/>
      <c r="B11"/>
      <c r="C11"/>
      <c r="D11"/>
      <c r="E11" s="8"/>
      <c r="F11" s="8"/>
    </row>
    <row r="12" spans="1:11" ht="15.75">
      <c r="A12"/>
      <c r="B12"/>
      <c r="C12"/>
      <c r="D12"/>
      <c r="E12" s="8"/>
      <c r="F12" s="8"/>
    </row>
    <row r="13" spans="1:11" ht="15.75">
      <c r="E13" s="8"/>
      <c r="F13" s="8"/>
    </row>
    <row r="14" spans="1:11" ht="15.75">
      <c r="E14" s="8"/>
      <c r="F14" s="8"/>
    </row>
    <row r="15" spans="1:11" ht="15.75">
      <c r="B15" s="8"/>
      <c r="C15" s="8"/>
      <c r="D15" s="8"/>
      <c r="E15" s="8"/>
      <c r="F15" s="8"/>
    </row>
    <row r="16" spans="1:11" ht="15.75">
      <c r="C16" s="7"/>
      <c r="D16" s="7"/>
      <c r="E16" s="7"/>
      <c r="F16" s="7"/>
    </row>
    <row r="17" spans="3:6" ht="15.75">
      <c r="C17" s="8"/>
      <c r="D17" s="8"/>
      <c r="E17" s="8"/>
      <c r="F17" s="8"/>
    </row>
    <row r="18" spans="3:6" ht="15.75">
      <c r="C18" s="8"/>
      <c r="D18" s="8"/>
      <c r="E18" s="8"/>
      <c r="F18" s="8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0:B14"/>
  <sheetViews>
    <sheetView workbookViewId="0">
      <selection activeCell="K7" sqref="K7"/>
    </sheetView>
  </sheetViews>
  <sheetFormatPr defaultRowHeight="15"/>
  <cols>
    <col min="1" max="1" width="12.42578125" bestFit="1" customWidth="1"/>
    <col min="2" max="2" width="22.5703125" bestFit="1" customWidth="1"/>
  </cols>
  <sheetData>
    <row r="10" spans="1:2">
      <c r="A10" s="35" t="s">
        <v>109</v>
      </c>
      <c r="B10" t="s">
        <v>111</v>
      </c>
    </row>
    <row r="11" spans="1:2">
      <c r="A11" t="s">
        <v>20</v>
      </c>
      <c r="B11" s="36">
        <v>36222</v>
      </c>
    </row>
    <row r="12" spans="1:2">
      <c r="A12" t="s">
        <v>27</v>
      </c>
      <c r="B12" s="36">
        <v>30183</v>
      </c>
    </row>
    <row r="13" spans="1:2">
      <c r="A13" t="s">
        <v>34</v>
      </c>
      <c r="B13" s="36">
        <v>30183</v>
      </c>
    </row>
    <row r="14" spans="1:2">
      <c r="A14" t="s">
        <v>41</v>
      </c>
      <c r="B14" s="36">
        <v>30183</v>
      </c>
    </row>
  </sheetData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8" sqref="H8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>
      <selection activeCell="D13" sqref="D13"/>
    </sheetView>
  </sheetViews>
  <sheetFormatPr defaultRowHeight="1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8"/>
  <sheetViews>
    <sheetView showGridLines="0" zoomScaleNormal="100" workbookViewId="0">
      <selection activeCell="D15" sqref="D15"/>
    </sheetView>
  </sheetViews>
  <sheetFormatPr defaultColWidth="9.140625" defaultRowHeight="15"/>
  <cols>
    <col min="1" max="1" width="20" style="1" customWidth="1"/>
    <col min="2" max="2" width="17.140625" style="1" customWidth="1"/>
    <col min="3" max="3" width="15.5703125" style="1" customWidth="1"/>
    <col min="4" max="4" width="15.42578125" style="1" customWidth="1"/>
    <col min="5" max="5" width="14.5703125" style="1" customWidth="1"/>
    <col min="6" max="6" width="16.85546875" style="1" customWidth="1"/>
    <col min="7" max="7" width="11" style="1" customWidth="1"/>
    <col min="8" max="8" width="13.140625" style="1" customWidth="1"/>
    <col min="9" max="9" width="11.28515625" style="1" customWidth="1"/>
    <col min="10" max="10" width="6" style="1" customWidth="1"/>
    <col min="11" max="12" width="9.140625" style="1" customWidth="1"/>
    <col min="13" max="16384" width="9.140625" style="1"/>
  </cols>
  <sheetData>
    <row r="1" spans="1:11" ht="43.5" customHeight="1">
      <c r="A1" s="3"/>
    </row>
    <row r="2" spans="1:11" ht="21" customHeight="1">
      <c r="A2" s="3"/>
    </row>
    <row r="3" spans="1:11" s="4" customFormat="1" ht="18.75">
      <c r="A3" s="2"/>
      <c r="B3" s="6"/>
      <c r="C3" s="6"/>
      <c r="D3" s="6"/>
      <c r="E3" s="1"/>
      <c r="F3" s="1"/>
      <c r="G3" s="1"/>
      <c r="H3"/>
      <c r="I3" s="1"/>
      <c r="J3" s="1"/>
      <c r="K3" s="1"/>
    </row>
    <row r="4" spans="1:11" s="4" customFormat="1" ht="18.75">
      <c r="E4" s="2"/>
      <c r="F4" s="2"/>
      <c r="G4" s="1"/>
      <c r="H4"/>
      <c r="I4" s="1"/>
      <c r="J4" s="1"/>
      <c r="K4" s="1"/>
    </row>
    <row r="5" spans="1:11" s="4" customFormat="1" ht="18.75">
      <c r="D5" s="2"/>
      <c r="E5" s="2"/>
      <c r="F5" s="2"/>
      <c r="G5" s="1"/>
      <c r="H5"/>
      <c r="I5" s="1"/>
      <c r="J5" s="1"/>
      <c r="K5" s="1"/>
    </row>
    <row r="6" spans="1:11" s="4" customFormat="1" ht="18.75">
      <c r="D6" s="2"/>
      <c r="E6" s="2"/>
      <c r="F6" s="2"/>
      <c r="G6" s="1"/>
      <c r="H6"/>
      <c r="I6" s="1"/>
      <c r="J6" s="1"/>
      <c r="K6" s="1"/>
    </row>
    <row r="7" spans="1:11" s="4" customFormat="1" ht="18.75">
      <c r="D7" s="2"/>
      <c r="E7" s="2"/>
      <c r="F7" s="2"/>
      <c r="G7" s="1"/>
      <c r="H7"/>
      <c r="I7" s="1"/>
      <c r="J7" s="1"/>
      <c r="K7" s="1"/>
    </row>
    <row r="8" spans="1:11" ht="18.75" customHeight="1" thickBot="1">
      <c r="A8" s="9" t="s">
        <v>0</v>
      </c>
      <c r="B8" t="s">
        <v>1</v>
      </c>
      <c r="C8" t="s">
        <v>2</v>
      </c>
      <c r="D8" t="s">
        <v>3</v>
      </c>
      <c r="E8" s="8"/>
      <c r="F8" s="8"/>
    </row>
    <row r="9" spans="1:11" ht="16.5" thickTop="1">
      <c r="A9" s="10" t="s">
        <v>4</v>
      </c>
      <c r="B9">
        <v>95</v>
      </c>
      <c r="C9">
        <v>80</v>
      </c>
      <c r="D9">
        <v>89</v>
      </c>
      <c r="E9" s="8"/>
      <c r="F9" s="8"/>
      <c r="G9" s="5"/>
    </row>
    <row r="10" spans="1:11" ht="15.75">
      <c r="A10" s="11" t="s">
        <v>5</v>
      </c>
      <c r="B10">
        <v>88</v>
      </c>
      <c r="C10">
        <v>85</v>
      </c>
      <c r="D10">
        <v>98</v>
      </c>
      <c r="E10" s="8"/>
      <c r="F10" s="8"/>
    </row>
    <row r="11" spans="1:11" ht="15.75">
      <c r="A11" s="12" t="s">
        <v>6</v>
      </c>
      <c r="B11">
        <v>90</v>
      </c>
      <c r="C11">
        <v>99</v>
      </c>
      <c r="D11">
        <v>89</v>
      </c>
      <c r="E11" s="8"/>
      <c r="F11" s="8"/>
    </row>
    <row r="12" spans="1:11" ht="15.75">
      <c r="A12" s="11" t="s">
        <v>7</v>
      </c>
      <c r="B12">
        <v>70</v>
      </c>
      <c r="C12">
        <v>80</v>
      </c>
      <c r="D12">
        <v>77</v>
      </c>
      <c r="E12" s="8"/>
      <c r="F12" s="8"/>
    </row>
    <row r="13" spans="1:11" ht="15.75">
      <c r="E13" s="8"/>
      <c r="F13" s="8"/>
    </row>
    <row r="14" spans="1:11" ht="15.75">
      <c r="E14" s="8"/>
      <c r="F14" s="8"/>
    </row>
    <row r="15" spans="1:11" ht="15.75">
      <c r="B15" s="8"/>
      <c r="C15" s="8"/>
      <c r="D15" s="8"/>
      <c r="E15" s="8"/>
      <c r="F15" s="8"/>
    </row>
    <row r="16" spans="1:11" ht="15.75">
      <c r="C16" s="7"/>
      <c r="D16" s="7"/>
      <c r="E16" s="7"/>
      <c r="F16" s="7"/>
    </row>
    <row r="17" spans="3:6" ht="15.75">
      <c r="C17" s="8"/>
      <c r="D17" s="8"/>
      <c r="E17" s="8"/>
      <c r="F17" s="8"/>
    </row>
    <row r="18" spans="3:6" ht="15.75">
      <c r="C18" s="8"/>
      <c r="D18" s="8"/>
      <c r="E18" s="8"/>
      <c r="F18" s="8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>
      <selection activeCell="E13" sqref="E13"/>
    </sheetView>
  </sheetViews>
  <sheetFormatPr defaultRowHeight="1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8:D12"/>
  <sheetViews>
    <sheetView workbookViewId="0">
      <selection activeCell="D11" sqref="D11"/>
    </sheetView>
  </sheetViews>
  <sheetFormatPr defaultRowHeight="15"/>
  <cols>
    <col min="1" max="1" width="10" customWidth="1"/>
    <col min="3" max="3" width="10.85546875" customWidth="1"/>
  </cols>
  <sheetData>
    <row r="8" spans="1:4" ht="15.75" thickBot="1">
      <c r="A8" s="9" t="s">
        <v>8</v>
      </c>
      <c r="B8" s="14" t="s">
        <v>12</v>
      </c>
      <c r="C8" s="14" t="s">
        <v>13</v>
      </c>
      <c r="D8" s="14" t="s">
        <v>14</v>
      </c>
    </row>
    <row r="9" spans="1:4" ht="15.75" thickTop="1">
      <c r="A9" s="10" t="s">
        <v>9</v>
      </c>
      <c r="B9" s="15">
        <v>15</v>
      </c>
      <c r="C9" s="15">
        <v>10</v>
      </c>
      <c r="D9" s="17">
        <f>B9*C9</f>
        <v>150</v>
      </c>
    </row>
    <row r="10" spans="1:4">
      <c r="A10" s="11" t="s">
        <v>10</v>
      </c>
      <c r="B10" s="13">
        <v>22</v>
      </c>
      <c r="C10" s="13">
        <v>5</v>
      </c>
      <c r="D10" s="18"/>
    </row>
    <row r="11" spans="1:4">
      <c r="A11" s="12" t="s">
        <v>11</v>
      </c>
      <c r="B11" s="16">
        <v>12</v>
      </c>
      <c r="C11" s="16">
        <v>6</v>
      </c>
      <c r="D11" s="19"/>
    </row>
    <row r="12" spans="1:4">
      <c r="A12" s="11" t="s">
        <v>15</v>
      </c>
      <c r="B12" s="13">
        <v>15</v>
      </c>
      <c r="C12" s="13">
        <v>3</v>
      </c>
      <c r="D12" s="18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"/>
  <sheetViews>
    <sheetView workbookViewId="0">
      <selection activeCell="J13" sqref="J13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2:J75"/>
  <sheetViews>
    <sheetView workbookViewId="0">
      <selection activeCell="F12" sqref="F12"/>
    </sheetView>
  </sheetViews>
  <sheetFormatPr defaultRowHeight="15"/>
  <sheetData>
    <row r="12" spans="1:10" ht="63.75" thickBot="1">
      <c r="A12" s="30" t="s">
        <v>101</v>
      </c>
      <c r="B12" s="31" t="s">
        <v>102</v>
      </c>
      <c r="C12" s="31" t="s">
        <v>103</v>
      </c>
      <c r="D12" s="31" t="s">
        <v>104</v>
      </c>
      <c r="E12" s="32" t="s">
        <v>105</v>
      </c>
      <c r="F12" s="33" t="s">
        <v>106</v>
      </c>
      <c r="G12" s="31" t="s">
        <v>107</v>
      </c>
      <c r="H12" s="31" t="s">
        <v>108</v>
      </c>
      <c r="I12" s="31" t="s">
        <v>109</v>
      </c>
      <c r="J12" s="34" t="s">
        <v>110</v>
      </c>
    </row>
    <row r="13" spans="1:10" ht="16.5" thickTop="1">
      <c r="A13" s="20" t="s">
        <v>16</v>
      </c>
      <c r="B13" s="21" t="s">
        <v>17</v>
      </c>
      <c r="C13" s="21" t="s">
        <v>7</v>
      </c>
      <c r="D13" s="21" t="s">
        <v>18</v>
      </c>
      <c r="E13" s="22">
        <v>41012</v>
      </c>
      <c r="F13" s="23">
        <v>24640</v>
      </c>
      <c r="G13" s="21">
        <v>2012</v>
      </c>
      <c r="H13" s="21" t="s">
        <v>19</v>
      </c>
      <c r="I13" s="21" t="s">
        <v>20</v>
      </c>
      <c r="J13" s="24" t="s">
        <v>21</v>
      </c>
    </row>
    <row r="14" spans="1:10" ht="15.75">
      <c r="A14" s="25" t="s">
        <v>16</v>
      </c>
      <c r="B14" s="26" t="s">
        <v>17</v>
      </c>
      <c r="C14" s="26" t="s">
        <v>7</v>
      </c>
      <c r="D14" s="26" t="s">
        <v>18</v>
      </c>
      <c r="E14" s="27">
        <v>41264</v>
      </c>
      <c r="F14" s="28">
        <v>24640</v>
      </c>
      <c r="G14" s="26">
        <v>2012</v>
      </c>
      <c r="H14" s="26" t="s">
        <v>22</v>
      </c>
      <c r="I14" s="26" t="s">
        <v>20</v>
      </c>
      <c r="J14" s="29" t="s">
        <v>23</v>
      </c>
    </row>
    <row r="15" spans="1:10" ht="15.75">
      <c r="A15" s="20" t="s">
        <v>16</v>
      </c>
      <c r="B15" s="21" t="s">
        <v>17</v>
      </c>
      <c r="C15" s="21" t="s">
        <v>7</v>
      </c>
      <c r="D15" s="21" t="s">
        <v>18</v>
      </c>
      <c r="E15" s="22">
        <v>41267</v>
      </c>
      <c r="F15" s="23">
        <v>29923</v>
      </c>
      <c r="G15" s="21">
        <v>2012</v>
      </c>
      <c r="H15" s="21" t="s">
        <v>24</v>
      </c>
      <c r="I15" s="21" t="s">
        <v>20</v>
      </c>
      <c r="J15" s="24" t="s">
        <v>25</v>
      </c>
    </row>
    <row r="16" spans="1:10" ht="15.75">
      <c r="A16" s="25" t="s">
        <v>16</v>
      </c>
      <c r="B16" s="26" t="s">
        <v>17</v>
      </c>
      <c r="C16" s="26" t="s">
        <v>7</v>
      </c>
      <c r="D16" s="26" t="s">
        <v>18</v>
      </c>
      <c r="E16" s="27">
        <v>41267</v>
      </c>
      <c r="F16" s="28">
        <v>66901</v>
      </c>
      <c r="G16" s="26">
        <v>2012</v>
      </c>
      <c r="H16" s="26" t="s">
        <v>26</v>
      </c>
      <c r="I16" s="26" t="s">
        <v>27</v>
      </c>
      <c r="J16" s="29" t="s">
        <v>28</v>
      </c>
    </row>
    <row r="17" spans="1:10" ht="15.75">
      <c r="A17" s="20" t="s">
        <v>16</v>
      </c>
      <c r="B17" s="21" t="s">
        <v>17</v>
      </c>
      <c r="C17" s="21" t="s">
        <v>7</v>
      </c>
      <c r="D17" s="21" t="s">
        <v>18</v>
      </c>
      <c r="E17" s="22">
        <v>41272</v>
      </c>
      <c r="F17" s="23">
        <v>63116</v>
      </c>
      <c r="G17" s="21">
        <v>2012</v>
      </c>
      <c r="H17" s="21" t="s">
        <v>29</v>
      </c>
      <c r="I17" s="21" t="s">
        <v>27</v>
      </c>
      <c r="J17" s="24" t="s">
        <v>30</v>
      </c>
    </row>
    <row r="18" spans="1:10" ht="15.75">
      <c r="A18" s="25" t="s">
        <v>16</v>
      </c>
      <c r="B18" s="26" t="s">
        <v>17</v>
      </c>
      <c r="C18" s="26" t="s">
        <v>7</v>
      </c>
      <c r="D18" s="26" t="s">
        <v>18</v>
      </c>
      <c r="E18" s="27">
        <v>41088</v>
      </c>
      <c r="F18" s="28">
        <v>38281</v>
      </c>
      <c r="G18" s="26">
        <v>2012</v>
      </c>
      <c r="H18" s="26" t="s">
        <v>31</v>
      </c>
      <c r="I18" s="26" t="s">
        <v>27</v>
      </c>
      <c r="J18" s="29" t="s">
        <v>32</v>
      </c>
    </row>
    <row r="19" spans="1:10" ht="15.75">
      <c r="A19" s="20" t="s">
        <v>16</v>
      </c>
      <c r="B19" s="21" t="s">
        <v>17</v>
      </c>
      <c r="C19" s="21" t="s">
        <v>7</v>
      </c>
      <c r="D19" s="21" t="s">
        <v>18</v>
      </c>
      <c r="E19" s="22">
        <v>41088</v>
      </c>
      <c r="F19" s="23">
        <v>57650</v>
      </c>
      <c r="G19" s="21">
        <v>2012</v>
      </c>
      <c r="H19" s="21" t="s">
        <v>33</v>
      </c>
      <c r="I19" s="21" t="s">
        <v>34</v>
      </c>
      <c r="J19" s="24" t="s">
        <v>35</v>
      </c>
    </row>
    <row r="20" spans="1:10" ht="15.75">
      <c r="A20" s="25" t="s">
        <v>16</v>
      </c>
      <c r="B20" s="26" t="s">
        <v>17</v>
      </c>
      <c r="C20" s="26" t="s">
        <v>7</v>
      </c>
      <c r="D20" s="26" t="s">
        <v>18</v>
      </c>
      <c r="E20" s="27">
        <v>41089</v>
      </c>
      <c r="F20" s="28">
        <v>90967</v>
      </c>
      <c r="G20" s="26">
        <v>2012</v>
      </c>
      <c r="H20" s="26" t="s">
        <v>36</v>
      </c>
      <c r="I20" s="26" t="s">
        <v>34</v>
      </c>
      <c r="J20" s="29" t="s">
        <v>37</v>
      </c>
    </row>
    <row r="21" spans="1:10" ht="15.75">
      <c r="A21" s="20" t="s">
        <v>16</v>
      </c>
      <c r="B21" s="21" t="s">
        <v>17</v>
      </c>
      <c r="C21" s="21" t="s">
        <v>7</v>
      </c>
      <c r="D21" s="21" t="s">
        <v>18</v>
      </c>
      <c r="E21" s="22">
        <v>41089</v>
      </c>
      <c r="F21" s="23">
        <v>11910</v>
      </c>
      <c r="G21" s="21">
        <v>2012</v>
      </c>
      <c r="H21" s="21" t="s">
        <v>38</v>
      </c>
      <c r="I21" s="21" t="s">
        <v>34</v>
      </c>
      <c r="J21" s="24" t="s">
        <v>39</v>
      </c>
    </row>
    <row r="22" spans="1:10" ht="15.75">
      <c r="A22" s="25" t="s">
        <v>16</v>
      </c>
      <c r="B22" s="26" t="s">
        <v>17</v>
      </c>
      <c r="C22" s="26" t="s">
        <v>7</v>
      </c>
      <c r="D22" s="26" t="s">
        <v>18</v>
      </c>
      <c r="E22" s="27">
        <v>41096</v>
      </c>
      <c r="F22" s="28">
        <v>59531</v>
      </c>
      <c r="G22" s="26">
        <v>2012</v>
      </c>
      <c r="H22" s="26" t="s">
        <v>40</v>
      </c>
      <c r="I22" s="26" t="s">
        <v>41</v>
      </c>
      <c r="J22" s="29" t="s">
        <v>42</v>
      </c>
    </row>
    <row r="23" spans="1:10" ht="15.75">
      <c r="A23" s="20" t="s">
        <v>16</v>
      </c>
      <c r="B23" s="21" t="s">
        <v>17</v>
      </c>
      <c r="C23" s="21" t="s">
        <v>7</v>
      </c>
      <c r="D23" s="21" t="s">
        <v>18</v>
      </c>
      <c r="E23" s="22">
        <v>41096</v>
      </c>
      <c r="F23" s="23">
        <v>88297</v>
      </c>
      <c r="G23" s="21">
        <v>2012</v>
      </c>
      <c r="H23" s="21" t="s">
        <v>43</v>
      </c>
      <c r="I23" s="21" t="s">
        <v>41</v>
      </c>
      <c r="J23" s="24" t="s">
        <v>44</v>
      </c>
    </row>
    <row r="24" spans="1:10" ht="15.75">
      <c r="A24" s="25" t="s">
        <v>16</v>
      </c>
      <c r="B24" s="26" t="s">
        <v>17</v>
      </c>
      <c r="C24" s="26" t="s">
        <v>7</v>
      </c>
      <c r="D24" s="26" t="s">
        <v>18</v>
      </c>
      <c r="E24" s="27">
        <v>41160</v>
      </c>
      <c r="F24" s="28">
        <v>87868</v>
      </c>
      <c r="G24" s="26">
        <v>2012</v>
      </c>
      <c r="H24" s="26" t="s">
        <v>45</v>
      </c>
      <c r="I24" s="26" t="s">
        <v>41</v>
      </c>
      <c r="J24" s="29" t="s">
        <v>46</v>
      </c>
    </row>
    <row r="25" spans="1:10" ht="15.75">
      <c r="A25" s="20" t="s">
        <v>16</v>
      </c>
      <c r="B25" s="21" t="s">
        <v>47</v>
      </c>
      <c r="C25" s="21" t="s">
        <v>7</v>
      </c>
      <c r="D25" s="21" t="s">
        <v>18</v>
      </c>
      <c r="E25" s="22">
        <v>41160</v>
      </c>
      <c r="F25" s="23">
        <v>95527</v>
      </c>
      <c r="G25" s="21">
        <v>2012</v>
      </c>
      <c r="H25" s="21" t="s">
        <v>19</v>
      </c>
      <c r="I25" s="21" t="s">
        <v>20</v>
      </c>
      <c r="J25" s="24" t="s">
        <v>48</v>
      </c>
    </row>
    <row r="26" spans="1:10" ht="15.75">
      <c r="A26" s="25" t="s">
        <v>16</v>
      </c>
      <c r="B26" s="26" t="s">
        <v>47</v>
      </c>
      <c r="C26" s="26" t="s">
        <v>7</v>
      </c>
      <c r="D26" s="26" t="s">
        <v>18</v>
      </c>
      <c r="E26" s="27">
        <v>41090</v>
      </c>
      <c r="F26" s="28">
        <v>90599</v>
      </c>
      <c r="G26" s="26">
        <v>2012</v>
      </c>
      <c r="H26" s="26" t="s">
        <v>22</v>
      </c>
      <c r="I26" s="26" t="s">
        <v>20</v>
      </c>
      <c r="J26" s="29" t="s">
        <v>49</v>
      </c>
    </row>
    <row r="27" spans="1:10" ht="15.75">
      <c r="A27" s="20" t="s">
        <v>16</v>
      </c>
      <c r="B27" s="21" t="s">
        <v>47</v>
      </c>
      <c r="C27" s="21" t="s">
        <v>7</v>
      </c>
      <c r="D27" s="21" t="s">
        <v>18</v>
      </c>
      <c r="E27" s="22">
        <v>41266</v>
      </c>
      <c r="F27" s="23">
        <v>17030</v>
      </c>
      <c r="G27" s="21">
        <v>2012</v>
      </c>
      <c r="H27" s="21" t="s">
        <v>24</v>
      </c>
      <c r="I27" s="21" t="s">
        <v>20</v>
      </c>
      <c r="J27" s="24" t="s">
        <v>50</v>
      </c>
    </row>
    <row r="28" spans="1:10" ht="15.75">
      <c r="A28" s="25" t="s">
        <v>16</v>
      </c>
      <c r="B28" s="26" t="s">
        <v>47</v>
      </c>
      <c r="C28" s="26" t="s">
        <v>7</v>
      </c>
      <c r="D28" s="26" t="s">
        <v>18</v>
      </c>
      <c r="E28" s="27">
        <v>41251</v>
      </c>
      <c r="F28" s="28">
        <v>65026</v>
      </c>
      <c r="G28" s="26">
        <v>2012</v>
      </c>
      <c r="H28" s="26" t="s">
        <v>26</v>
      </c>
      <c r="I28" s="26" t="s">
        <v>27</v>
      </c>
      <c r="J28" s="29" t="s">
        <v>51</v>
      </c>
    </row>
    <row r="29" spans="1:10" ht="15.75">
      <c r="A29" s="20" t="s">
        <v>16</v>
      </c>
      <c r="B29" s="21" t="s">
        <v>47</v>
      </c>
      <c r="C29" s="21" t="s">
        <v>7</v>
      </c>
      <c r="D29" s="21" t="s">
        <v>18</v>
      </c>
      <c r="E29" s="22">
        <v>41210</v>
      </c>
      <c r="F29" s="23">
        <v>57579</v>
      </c>
      <c r="G29" s="21">
        <v>2012</v>
      </c>
      <c r="H29" s="21" t="s">
        <v>29</v>
      </c>
      <c r="I29" s="21" t="s">
        <v>27</v>
      </c>
      <c r="J29" s="24" t="s">
        <v>52</v>
      </c>
    </row>
    <row r="30" spans="1:10" ht="15.75">
      <c r="A30" s="25" t="s">
        <v>16</v>
      </c>
      <c r="B30" s="26" t="s">
        <v>47</v>
      </c>
      <c r="C30" s="26" t="s">
        <v>7</v>
      </c>
      <c r="D30" s="26" t="s">
        <v>18</v>
      </c>
      <c r="E30" s="27">
        <v>41210</v>
      </c>
      <c r="F30" s="28">
        <v>34338</v>
      </c>
      <c r="G30" s="26">
        <v>2012</v>
      </c>
      <c r="H30" s="26" t="s">
        <v>31</v>
      </c>
      <c r="I30" s="26" t="s">
        <v>27</v>
      </c>
      <c r="J30" s="29" t="s">
        <v>53</v>
      </c>
    </row>
    <row r="31" spans="1:10" ht="15.75">
      <c r="A31" s="20" t="s">
        <v>16</v>
      </c>
      <c r="B31" s="21" t="s">
        <v>47</v>
      </c>
      <c r="C31" s="21" t="s">
        <v>7</v>
      </c>
      <c r="D31" s="21" t="s">
        <v>18</v>
      </c>
      <c r="E31" s="22">
        <v>41167</v>
      </c>
      <c r="F31" s="23">
        <v>90387</v>
      </c>
      <c r="G31" s="21">
        <v>2012</v>
      </c>
      <c r="H31" s="21" t="s">
        <v>33</v>
      </c>
      <c r="I31" s="21" t="s">
        <v>34</v>
      </c>
      <c r="J31" s="24" t="s">
        <v>54</v>
      </c>
    </row>
    <row r="32" spans="1:10" ht="15.75">
      <c r="A32" s="25" t="s">
        <v>16</v>
      </c>
      <c r="B32" s="26" t="s">
        <v>47</v>
      </c>
      <c r="C32" s="26" t="s">
        <v>7</v>
      </c>
      <c r="D32" s="26" t="s">
        <v>18</v>
      </c>
      <c r="E32" s="27">
        <v>41210</v>
      </c>
      <c r="F32" s="28">
        <v>62324</v>
      </c>
      <c r="G32" s="26">
        <v>2012</v>
      </c>
      <c r="H32" s="26" t="s">
        <v>36</v>
      </c>
      <c r="I32" s="26" t="s">
        <v>34</v>
      </c>
      <c r="J32" s="29" t="s">
        <v>55</v>
      </c>
    </row>
    <row r="33" spans="1:10" ht="15.75">
      <c r="A33" s="20" t="s">
        <v>16</v>
      </c>
      <c r="B33" s="21" t="s">
        <v>47</v>
      </c>
      <c r="C33" s="21" t="s">
        <v>7</v>
      </c>
      <c r="D33" s="21" t="s">
        <v>18</v>
      </c>
      <c r="E33" s="22">
        <v>41213</v>
      </c>
      <c r="F33" s="23">
        <v>28871</v>
      </c>
      <c r="G33" s="21">
        <v>2012</v>
      </c>
      <c r="H33" s="21" t="s">
        <v>38</v>
      </c>
      <c r="I33" s="21" t="s">
        <v>34</v>
      </c>
      <c r="J33" s="24" t="s">
        <v>56</v>
      </c>
    </row>
    <row r="34" spans="1:10" ht="15.75">
      <c r="A34" s="25" t="s">
        <v>16</v>
      </c>
      <c r="B34" s="26" t="s">
        <v>47</v>
      </c>
      <c r="C34" s="26" t="s">
        <v>7</v>
      </c>
      <c r="D34" s="26" t="s">
        <v>18</v>
      </c>
      <c r="E34" s="27">
        <v>41272</v>
      </c>
      <c r="F34" s="28">
        <v>34714</v>
      </c>
      <c r="G34" s="26">
        <v>2012</v>
      </c>
      <c r="H34" s="26" t="s">
        <v>40</v>
      </c>
      <c r="I34" s="26" t="s">
        <v>41</v>
      </c>
      <c r="J34" s="29" t="s">
        <v>57</v>
      </c>
    </row>
    <row r="35" spans="1:10" ht="15.75">
      <c r="A35" s="20" t="s">
        <v>16</v>
      </c>
      <c r="B35" s="21" t="s">
        <v>47</v>
      </c>
      <c r="C35" s="21" t="s">
        <v>7</v>
      </c>
      <c r="D35" s="21" t="s">
        <v>18</v>
      </c>
      <c r="E35" s="22">
        <v>41014</v>
      </c>
      <c r="F35" s="23">
        <v>38668</v>
      </c>
      <c r="G35" s="21">
        <v>2012</v>
      </c>
      <c r="H35" s="21" t="s">
        <v>43</v>
      </c>
      <c r="I35" s="21" t="s">
        <v>41</v>
      </c>
      <c r="J35" s="24" t="s">
        <v>58</v>
      </c>
    </row>
    <row r="36" spans="1:10" ht="15.75">
      <c r="A36" s="25" t="s">
        <v>16</v>
      </c>
      <c r="B36" s="26" t="s">
        <v>47</v>
      </c>
      <c r="C36" s="26" t="s">
        <v>7</v>
      </c>
      <c r="D36" s="26" t="s">
        <v>18</v>
      </c>
      <c r="E36" s="27">
        <v>41251</v>
      </c>
      <c r="F36" s="28">
        <v>59810</v>
      </c>
      <c r="G36" s="26">
        <v>2012</v>
      </c>
      <c r="H36" s="26" t="s">
        <v>45</v>
      </c>
      <c r="I36" s="26" t="s">
        <v>41</v>
      </c>
      <c r="J36" s="29" t="s">
        <v>59</v>
      </c>
    </row>
    <row r="37" spans="1:10" ht="15.75">
      <c r="A37" s="20" t="s">
        <v>16</v>
      </c>
      <c r="B37" s="21" t="s">
        <v>60</v>
      </c>
      <c r="C37" s="21" t="s">
        <v>7</v>
      </c>
      <c r="D37" s="21" t="s">
        <v>18</v>
      </c>
      <c r="E37" s="22">
        <v>41244</v>
      </c>
      <c r="F37" s="23">
        <v>19056</v>
      </c>
      <c r="G37" s="21">
        <v>2012</v>
      </c>
      <c r="H37" s="21" t="s">
        <v>19</v>
      </c>
      <c r="I37" s="21" t="s">
        <v>20</v>
      </c>
      <c r="J37" s="24" t="s">
        <v>61</v>
      </c>
    </row>
    <row r="38" spans="1:10" ht="15.75">
      <c r="A38" s="25" t="s">
        <v>16</v>
      </c>
      <c r="B38" s="26" t="s">
        <v>60</v>
      </c>
      <c r="C38" s="26" t="s">
        <v>7</v>
      </c>
      <c r="D38" s="26" t="s">
        <v>18</v>
      </c>
      <c r="E38" s="27">
        <v>41244</v>
      </c>
      <c r="F38" s="28">
        <v>34096</v>
      </c>
      <c r="G38" s="26">
        <v>2012</v>
      </c>
      <c r="H38" s="26" t="s">
        <v>22</v>
      </c>
      <c r="I38" s="26" t="s">
        <v>20</v>
      </c>
      <c r="J38" s="29" t="s">
        <v>62</v>
      </c>
    </row>
    <row r="39" spans="1:10" ht="15.75">
      <c r="A39" s="20" t="s">
        <v>16</v>
      </c>
      <c r="B39" s="21" t="s">
        <v>60</v>
      </c>
      <c r="C39" s="21" t="s">
        <v>7</v>
      </c>
      <c r="D39" s="21" t="s">
        <v>18</v>
      </c>
      <c r="E39" s="22">
        <v>41210</v>
      </c>
      <c r="F39" s="23">
        <v>80441</v>
      </c>
      <c r="G39" s="21">
        <v>2012</v>
      </c>
      <c r="H39" s="21" t="s">
        <v>24</v>
      </c>
      <c r="I39" s="21" t="s">
        <v>20</v>
      </c>
      <c r="J39" s="24" t="s">
        <v>63</v>
      </c>
    </row>
    <row r="40" spans="1:10" ht="15.75">
      <c r="A40" s="25" t="s">
        <v>16</v>
      </c>
      <c r="B40" s="26" t="s">
        <v>60</v>
      </c>
      <c r="C40" s="26" t="s">
        <v>7</v>
      </c>
      <c r="D40" s="26" t="s">
        <v>18</v>
      </c>
      <c r="E40" s="27">
        <v>41140</v>
      </c>
      <c r="F40" s="28">
        <v>15306</v>
      </c>
      <c r="G40" s="26">
        <v>2012</v>
      </c>
      <c r="H40" s="26" t="s">
        <v>26</v>
      </c>
      <c r="I40" s="26" t="s">
        <v>27</v>
      </c>
      <c r="J40" s="29" t="s">
        <v>64</v>
      </c>
    </row>
    <row r="41" spans="1:10" ht="15.75">
      <c r="A41" s="20" t="s">
        <v>16</v>
      </c>
      <c r="B41" s="21" t="s">
        <v>60</v>
      </c>
      <c r="C41" s="21" t="s">
        <v>7</v>
      </c>
      <c r="D41" s="21" t="s">
        <v>18</v>
      </c>
      <c r="E41" s="22">
        <v>40947</v>
      </c>
      <c r="F41" s="23">
        <v>11347</v>
      </c>
      <c r="G41" s="21">
        <v>2012</v>
      </c>
      <c r="H41" s="21" t="s">
        <v>29</v>
      </c>
      <c r="I41" s="21" t="s">
        <v>27</v>
      </c>
      <c r="J41" s="24" t="s">
        <v>65</v>
      </c>
    </row>
    <row r="42" spans="1:10" ht="15.75">
      <c r="A42" s="25" t="s">
        <v>16</v>
      </c>
      <c r="B42" s="26" t="s">
        <v>60</v>
      </c>
      <c r="C42" s="26" t="s">
        <v>7</v>
      </c>
      <c r="D42" s="26" t="s">
        <v>18</v>
      </c>
      <c r="E42" s="27">
        <v>41213</v>
      </c>
      <c r="F42" s="28">
        <v>11136</v>
      </c>
      <c r="G42" s="26">
        <v>2012</v>
      </c>
      <c r="H42" s="26" t="s">
        <v>31</v>
      </c>
      <c r="I42" s="26" t="s">
        <v>27</v>
      </c>
      <c r="J42" s="29" t="s">
        <v>66</v>
      </c>
    </row>
    <row r="43" spans="1:10" ht="15.75">
      <c r="A43" s="20" t="s">
        <v>16</v>
      </c>
      <c r="B43" s="21" t="s">
        <v>60</v>
      </c>
      <c r="C43" s="21" t="s">
        <v>7</v>
      </c>
      <c r="D43" s="21" t="s">
        <v>18</v>
      </c>
      <c r="E43" s="22">
        <v>41203</v>
      </c>
      <c r="F43" s="23">
        <v>88672</v>
      </c>
      <c r="G43" s="21">
        <v>2012</v>
      </c>
      <c r="H43" s="21" t="s">
        <v>33</v>
      </c>
      <c r="I43" s="21" t="s">
        <v>34</v>
      </c>
      <c r="J43" s="24" t="s">
        <v>67</v>
      </c>
    </row>
    <row r="44" spans="1:10" ht="15.75">
      <c r="A44" s="25" t="s">
        <v>16</v>
      </c>
      <c r="B44" s="26" t="s">
        <v>60</v>
      </c>
      <c r="C44" s="26" t="s">
        <v>7</v>
      </c>
      <c r="D44" s="26" t="s">
        <v>18</v>
      </c>
      <c r="E44" s="27">
        <v>41116</v>
      </c>
      <c r="F44" s="28">
        <v>82202</v>
      </c>
      <c r="G44" s="26">
        <v>2012</v>
      </c>
      <c r="H44" s="26" t="s">
        <v>36</v>
      </c>
      <c r="I44" s="26" t="s">
        <v>34</v>
      </c>
      <c r="J44" s="29" t="s">
        <v>68</v>
      </c>
    </row>
    <row r="45" spans="1:10" ht="15.75">
      <c r="A45" s="20" t="s">
        <v>16</v>
      </c>
      <c r="B45" s="21" t="s">
        <v>60</v>
      </c>
      <c r="C45" s="21" t="s">
        <v>7</v>
      </c>
      <c r="D45" s="21" t="s">
        <v>18</v>
      </c>
      <c r="E45" s="22">
        <v>41140</v>
      </c>
      <c r="F45" s="23">
        <v>70480</v>
      </c>
      <c r="G45" s="21">
        <v>2012</v>
      </c>
      <c r="H45" s="21" t="s">
        <v>38</v>
      </c>
      <c r="I45" s="21" t="s">
        <v>34</v>
      </c>
      <c r="J45" s="24" t="s">
        <v>69</v>
      </c>
    </row>
    <row r="46" spans="1:10" ht="15.75">
      <c r="A46" s="25" t="s">
        <v>16</v>
      </c>
      <c r="B46" s="26" t="s">
        <v>60</v>
      </c>
      <c r="C46" s="26" t="s">
        <v>7</v>
      </c>
      <c r="D46" s="26" t="s">
        <v>18</v>
      </c>
      <c r="E46" s="27">
        <v>41140</v>
      </c>
      <c r="F46" s="28">
        <v>17523</v>
      </c>
      <c r="G46" s="26">
        <v>2012</v>
      </c>
      <c r="H46" s="26" t="s">
        <v>40</v>
      </c>
      <c r="I46" s="26" t="s">
        <v>41</v>
      </c>
      <c r="J46" s="29" t="s">
        <v>70</v>
      </c>
    </row>
    <row r="47" spans="1:10" ht="15.75">
      <c r="A47" s="20" t="s">
        <v>16</v>
      </c>
      <c r="B47" s="21" t="s">
        <v>60</v>
      </c>
      <c r="C47" s="21" t="s">
        <v>7</v>
      </c>
      <c r="D47" s="21" t="s">
        <v>18</v>
      </c>
      <c r="E47" s="22">
        <v>41133</v>
      </c>
      <c r="F47" s="23">
        <v>86647</v>
      </c>
      <c r="G47" s="21">
        <v>2012</v>
      </c>
      <c r="H47" s="21" t="s">
        <v>43</v>
      </c>
      <c r="I47" s="21" t="s">
        <v>41</v>
      </c>
      <c r="J47" s="24" t="s">
        <v>71</v>
      </c>
    </row>
    <row r="48" spans="1:10" ht="15.75">
      <c r="A48" s="25" t="s">
        <v>16</v>
      </c>
      <c r="B48" s="26" t="s">
        <v>60</v>
      </c>
      <c r="C48" s="26" t="s">
        <v>7</v>
      </c>
      <c r="D48" s="26" t="s">
        <v>18</v>
      </c>
      <c r="E48" s="27">
        <v>41210</v>
      </c>
      <c r="F48" s="28">
        <v>38301</v>
      </c>
      <c r="G48" s="26">
        <v>2012</v>
      </c>
      <c r="H48" s="26" t="s">
        <v>45</v>
      </c>
      <c r="I48" s="26" t="s">
        <v>41</v>
      </c>
      <c r="J48" s="29" t="s">
        <v>72</v>
      </c>
    </row>
    <row r="49" spans="1:10" ht="15.75">
      <c r="A49" s="20" t="s">
        <v>16</v>
      </c>
      <c r="B49" s="21" t="s">
        <v>73</v>
      </c>
      <c r="C49" s="21" t="s">
        <v>7</v>
      </c>
      <c r="D49" s="21" t="s">
        <v>18</v>
      </c>
      <c r="E49" s="22">
        <v>41133</v>
      </c>
      <c r="F49" s="23">
        <v>29185</v>
      </c>
      <c r="G49" s="21">
        <v>2012</v>
      </c>
      <c r="H49" s="21" t="s">
        <v>19</v>
      </c>
      <c r="I49" s="21" t="s">
        <v>20</v>
      </c>
      <c r="J49" s="24" t="s">
        <v>74</v>
      </c>
    </row>
    <row r="50" spans="1:10" ht="15.75">
      <c r="A50" s="25" t="s">
        <v>16</v>
      </c>
      <c r="B50" s="26" t="s">
        <v>73</v>
      </c>
      <c r="C50" s="26" t="s">
        <v>7</v>
      </c>
      <c r="D50" s="26" t="s">
        <v>18</v>
      </c>
      <c r="E50" s="27">
        <v>41244</v>
      </c>
      <c r="F50" s="28">
        <v>19595</v>
      </c>
      <c r="G50" s="26">
        <v>2012</v>
      </c>
      <c r="H50" s="26" t="s">
        <v>22</v>
      </c>
      <c r="I50" s="26" t="s">
        <v>20</v>
      </c>
      <c r="J50" s="29" t="s">
        <v>75</v>
      </c>
    </row>
    <row r="51" spans="1:10" ht="15.75">
      <c r="A51" s="20" t="s">
        <v>16</v>
      </c>
      <c r="B51" s="21" t="s">
        <v>73</v>
      </c>
      <c r="C51" s="21" t="s">
        <v>7</v>
      </c>
      <c r="D51" s="21" t="s">
        <v>18</v>
      </c>
      <c r="E51" s="22">
        <v>41244</v>
      </c>
      <c r="F51" s="23">
        <v>29333</v>
      </c>
      <c r="G51" s="21">
        <v>2012</v>
      </c>
      <c r="H51" s="21" t="s">
        <v>24</v>
      </c>
      <c r="I51" s="21" t="s">
        <v>20</v>
      </c>
      <c r="J51" s="24" t="s">
        <v>76</v>
      </c>
    </row>
    <row r="52" spans="1:10" ht="15.75">
      <c r="A52" s="25" t="s">
        <v>16</v>
      </c>
      <c r="B52" s="26" t="s">
        <v>73</v>
      </c>
      <c r="C52" s="26" t="s">
        <v>7</v>
      </c>
      <c r="D52" s="26" t="s">
        <v>18</v>
      </c>
      <c r="E52" s="27">
        <v>41213</v>
      </c>
      <c r="F52" s="28">
        <v>59339</v>
      </c>
      <c r="G52" s="26">
        <v>2012</v>
      </c>
      <c r="H52" s="26" t="s">
        <v>26</v>
      </c>
      <c r="I52" s="26" t="s">
        <v>27</v>
      </c>
      <c r="J52" s="29" t="s">
        <v>77</v>
      </c>
    </row>
    <row r="53" spans="1:10" ht="15.75">
      <c r="A53" s="20" t="s">
        <v>16</v>
      </c>
      <c r="B53" s="21" t="s">
        <v>73</v>
      </c>
      <c r="C53" s="21" t="s">
        <v>7</v>
      </c>
      <c r="D53" s="21" t="s">
        <v>18</v>
      </c>
      <c r="E53" s="22">
        <v>41244</v>
      </c>
      <c r="F53" s="23">
        <v>73310</v>
      </c>
      <c r="G53" s="21">
        <v>2012</v>
      </c>
      <c r="H53" s="21" t="s">
        <v>29</v>
      </c>
      <c r="I53" s="21" t="s">
        <v>27</v>
      </c>
      <c r="J53" s="24" t="s">
        <v>78</v>
      </c>
    </row>
    <row r="54" spans="1:10" ht="15.75">
      <c r="A54" s="25" t="s">
        <v>16</v>
      </c>
      <c r="B54" s="26" t="s">
        <v>73</v>
      </c>
      <c r="C54" s="26" t="s">
        <v>7</v>
      </c>
      <c r="D54" s="26" t="s">
        <v>18</v>
      </c>
      <c r="E54" s="27">
        <v>41210</v>
      </c>
      <c r="F54" s="28">
        <v>16527</v>
      </c>
      <c r="G54" s="26">
        <v>2012</v>
      </c>
      <c r="H54" s="26" t="s">
        <v>31</v>
      </c>
      <c r="I54" s="26" t="s">
        <v>27</v>
      </c>
      <c r="J54" s="29" t="s">
        <v>79</v>
      </c>
    </row>
    <row r="55" spans="1:10" ht="15.75">
      <c r="A55" s="20" t="s">
        <v>16</v>
      </c>
      <c r="B55" s="21" t="s">
        <v>73</v>
      </c>
      <c r="C55" s="21" t="s">
        <v>7</v>
      </c>
      <c r="D55" s="21" t="s">
        <v>18</v>
      </c>
      <c r="E55" s="22">
        <v>41244</v>
      </c>
      <c r="F55" s="23">
        <v>80254</v>
      </c>
      <c r="G55" s="21">
        <v>2012</v>
      </c>
      <c r="H55" s="21" t="s">
        <v>33</v>
      </c>
      <c r="I55" s="21" t="s">
        <v>34</v>
      </c>
      <c r="J55" s="24" t="s">
        <v>80</v>
      </c>
    </row>
    <row r="56" spans="1:10" ht="15.75">
      <c r="A56" s="25" t="s">
        <v>16</v>
      </c>
      <c r="B56" s="26" t="s">
        <v>73</v>
      </c>
      <c r="C56" s="26" t="s">
        <v>7</v>
      </c>
      <c r="D56" s="26" t="s">
        <v>18</v>
      </c>
      <c r="E56" s="27">
        <v>41213</v>
      </c>
      <c r="F56" s="28">
        <v>62535</v>
      </c>
      <c r="G56" s="26">
        <v>2012</v>
      </c>
      <c r="H56" s="26" t="s">
        <v>36</v>
      </c>
      <c r="I56" s="26" t="s">
        <v>34</v>
      </c>
      <c r="J56" s="29" t="s">
        <v>81</v>
      </c>
    </row>
    <row r="57" spans="1:10" ht="15.75">
      <c r="A57" s="20" t="s">
        <v>16</v>
      </c>
      <c r="B57" s="21" t="s">
        <v>73</v>
      </c>
      <c r="C57" s="21" t="s">
        <v>7</v>
      </c>
      <c r="D57" s="21" t="s">
        <v>18</v>
      </c>
      <c r="E57" s="22">
        <v>41273</v>
      </c>
      <c r="F57" s="23">
        <v>63923</v>
      </c>
      <c r="G57" s="21">
        <v>2012</v>
      </c>
      <c r="H57" s="21" t="s">
        <v>38</v>
      </c>
      <c r="I57" s="21" t="s">
        <v>34</v>
      </c>
      <c r="J57" s="24" t="s">
        <v>82</v>
      </c>
    </row>
    <row r="58" spans="1:10" ht="15.75">
      <c r="A58" s="25" t="s">
        <v>16</v>
      </c>
      <c r="B58" s="26" t="s">
        <v>73</v>
      </c>
      <c r="C58" s="26" t="s">
        <v>7</v>
      </c>
      <c r="D58" s="26" t="s">
        <v>18</v>
      </c>
      <c r="E58" s="27">
        <v>41165</v>
      </c>
      <c r="F58" s="28">
        <v>52045</v>
      </c>
      <c r="G58" s="26">
        <v>2012</v>
      </c>
      <c r="H58" s="26" t="s">
        <v>40</v>
      </c>
      <c r="I58" s="26" t="s">
        <v>41</v>
      </c>
      <c r="J58" s="29" t="s">
        <v>83</v>
      </c>
    </row>
    <row r="59" spans="1:10" ht="15.75">
      <c r="A59" s="20" t="s">
        <v>16</v>
      </c>
      <c r="B59" s="21" t="s">
        <v>73</v>
      </c>
      <c r="C59" s="21" t="s">
        <v>7</v>
      </c>
      <c r="D59" s="21" t="s">
        <v>18</v>
      </c>
      <c r="E59" s="22">
        <v>41183</v>
      </c>
      <c r="F59" s="23">
        <v>86327</v>
      </c>
      <c r="G59" s="21">
        <v>2012</v>
      </c>
      <c r="H59" s="21" t="s">
        <v>43</v>
      </c>
      <c r="I59" s="21" t="s">
        <v>41</v>
      </c>
      <c r="J59" s="24" t="s">
        <v>84</v>
      </c>
    </row>
    <row r="60" spans="1:10" ht="15.75">
      <c r="A60" s="25" t="s">
        <v>16</v>
      </c>
      <c r="B60" s="26" t="s">
        <v>73</v>
      </c>
      <c r="C60" s="26" t="s">
        <v>7</v>
      </c>
      <c r="D60" s="26" t="s">
        <v>18</v>
      </c>
      <c r="E60" s="27">
        <v>41116</v>
      </c>
      <c r="F60" s="28">
        <v>53045</v>
      </c>
      <c r="G60" s="26">
        <v>2012</v>
      </c>
      <c r="H60" s="26" t="s">
        <v>45</v>
      </c>
      <c r="I60" s="26" t="s">
        <v>41</v>
      </c>
      <c r="J60" s="29" t="s">
        <v>85</v>
      </c>
    </row>
    <row r="61" spans="1:10" ht="15.75">
      <c r="A61" s="20" t="s">
        <v>16</v>
      </c>
      <c r="B61" s="21" t="s">
        <v>17</v>
      </c>
      <c r="C61" s="21" t="s">
        <v>7</v>
      </c>
      <c r="D61" s="21" t="s">
        <v>18</v>
      </c>
      <c r="E61" s="22">
        <v>41568</v>
      </c>
      <c r="F61" s="23">
        <v>26687</v>
      </c>
      <c r="G61" s="21">
        <v>2013</v>
      </c>
      <c r="H61" s="21" t="s">
        <v>19</v>
      </c>
      <c r="I61" s="21" t="s">
        <v>20</v>
      </c>
      <c r="J61" s="24" t="s">
        <v>86</v>
      </c>
    </row>
    <row r="62" spans="1:10" ht="15.75">
      <c r="A62" s="25" t="s">
        <v>16</v>
      </c>
      <c r="B62" s="26" t="s">
        <v>17</v>
      </c>
      <c r="C62" s="26" t="s">
        <v>7</v>
      </c>
      <c r="D62" s="26" t="s">
        <v>18</v>
      </c>
      <c r="E62" s="27">
        <v>41609</v>
      </c>
      <c r="F62" s="28">
        <v>88003</v>
      </c>
      <c r="G62" s="26">
        <v>2013</v>
      </c>
      <c r="H62" s="26" t="s">
        <v>22</v>
      </c>
      <c r="I62" s="26" t="s">
        <v>20</v>
      </c>
      <c r="J62" s="29" t="s">
        <v>87</v>
      </c>
    </row>
    <row r="63" spans="1:10" ht="15.75">
      <c r="A63" s="20" t="s">
        <v>16</v>
      </c>
      <c r="B63" s="21" t="s">
        <v>17</v>
      </c>
      <c r="C63" s="21" t="s">
        <v>7</v>
      </c>
      <c r="D63" s="21" t="s">
        <v>18</v>
      </c>
      <c r="E63" s="22">
        <v>41575</v>
      </c>
      <c r="F63" s="23">
        <v>12502</v>
      </c>
      <c r="G63" s="21">
        <v>2013</v>
      </c>
      <c r="H63" s="21" t="s">
        <v>24</v>
      </c>
      <c r="I63" s="21" t="s">
        <v>20</v>
      </c>
      <c r="J63" s="24" t="s">
        <v>88</v>
      </c>
    </row>
    <row r="64" spans="1:10" ht="15.75">
      <c r="A64" s="25" t="s">
        <v>16</v>
      </c>
      <c r="B64" s="26" t="s">
        <v>17</v>
      </c>
      <c r="C64" s="26" t="s">
        <v>7</v>
      </c>
      <c r="D64" s="26" t="s">
        <v>18</v>
      </c>
      <c r="E64" s="27">
        <v>41575</v>
      </c>
      <c r="F64" s="28">
        <v>17100</v>
      </c>
      <c r="G64" s="26">
        <v>2013</v>
      </c>
      <c r="H64" s="26" t="s">
        <v>26</v>
      </c>
      <c r="I64" s="26" t="s">
        <v>27</v>
      </c>
      <c r="J64" s="29" t="s">
        <v>89</v>
      </c>
    </row>
    <row r="65" spans="1:10" ht="15.75">
      <c r="A65" s="20" t="s">
        <v>16</v>
      </c>
      <c r="B65" s="21" t="s">
        <v>17</v>
      </c>
      <c r="C65" s="21" t="s">
        <v>7</v>
      </c>
      <c r="D65" s="21" t="s">
        <v>18</v>
      </c>
      <c r="E65" s="22">
        <v>41578</v>
      </c>
      <c r="F65" s="23">
        <v>16853</v>
      </c>
      <c r="G65" s="21">
        <v>2013</v>
      </c>
      <c r="H65" s="21" t="s">
        <v>29</v>
      </c>
      <c r="I65" s="21" t="s">
        <v>27</v>
      </c>
      <c r="J65" s="24" t="s">
        <v>90</v>
      </c>
    </row>
    <row r="66" spans="1:10" ht="15.75">
      <c r="A66" s="25" t="s">
        <v>16</v>
      </c>
      <c r="B66" s="26" t="s">
        <v>17</v>
      </c>
      <c r="C66" s="26" t="s">
        <v>7</v>
      </c>
      <c r="D66" s="26" t="s">
        <v>18</v>
      </c>
      <c r="E66" s="27">
        <v>41575</v>
      </c>
      <c r="F66" s="28">
        <v>35796</v>
      </c>
      <c r="G66" s="26">
        <v>2013</v>
      </c>
      <c r="H66" s="26" t="s">
        <v>31</v>
      </c>
      <c r="I66" s="26" t="s">
        <v>27</v>
      </c>
      <c r="J66" s="29" t="s">
        <v>91</v>
      </c>
    </row>
    <row r="67" spans="1:10" ht="15.75">
      <c r="A67" s="20" t="s">
        <v>16</v>
      </c>
      <c r="B67" s="21" t="s">
        <v>17</v>
      </c>
      <c r="C67" s="21" t="s">
        <v>7</v>
      </c>
      <c r="D67" s="21" t="s">
        <v>18</v>
      </c>
      <c r="E67" s="22">
        <v>41578</v>
      </c>
      <c r="F67" s="23">
        <v>64825</v>
      </c>
      <c r="G67" s="21">
        <v>2013</v>
      </c>
      <c r="H67" s="21" t="s">
        <v>33</v>
      </c>
      <c r="I67" s="21" t="s">
        <v>34</v>
      </c>
      <c r="J67" s="24" t="s">
        <v>92</v>
      </c>
    </row>
    <row r="68" spans="1:10" ht="15.75">
      <c r="A68" s="25" t="s">
        <v>16</v>
      </c>
      <c r="B68" s="26" t="s">
        <v>17</v>
      </c>
      <c r="C68" s="26" t="s">
        <v>7</v>
      </c>
      <c r="D68" s="26" t="s">
        <v>18</v>
      </c>
      <c r="E68" s="27">
        <v>41581</v>
      </c>
      <c r="F68" s="28">
        <v>17929</v>
      </c>
      <c r="G68" s="26">
        <v>2013</v>
      </c>
      <c r="H68" s="26" t="s">
        <v>36</v>
      </c>
      <c r="I68" s="26" t="s">
        <v>34</v>
      </c>
      <c r="J68" s="29" t="s">
        <v>93</v>
      </c>
    </row>
    <row r="69" spans="1:10" ht="15.75">
      <c r="A69" s="20" t="s">
        <v>16</v>
      </c>
      <c r="B69" s="21" t="s">
        <v>17</v>
      </c>
      <c r="C69" s="21" t="s">
        <v>7</v>
      </c>
      <c r="D69" s="21" t="s">
        <v>18</v>
      </c>
      <c r="E69" s="22">
        <v>41609</v>
      </c>
      <c r="F69" s="23">
        <v>50134</v>
      </c>
      <c r="G69" s="21">
        <v>2013</v>
      </c>
      <c r="H69" s="21" t="s">
        <v>38</v>
      </c>
      <c r="I69" s="21" t="s">
        <v>34</v>
      </c>
      <c r="J69" s="24" t="s">
        <v>94</v>
      </c>
    </row>
    <row r="70" spans="1:10" ht="15.75">
      <c r="A70" s="25" t="s">
        <v>16</v>
      </c>
      <c r="B70" s="26" t="s">
        <v>17</v>
      </c>
      <c r="C70" s="26" t="s">
        <v>7</v>
      </c>
      <c r="D70" s="26" t="s">
        <v>18</v>
      </c>
      <c r="E70" s="27">
        <v>41578</v>
      </c>
      <c r="F70" s="28">
        <v>95705</v>
      </c>
      <c r="G70" s="26">
        <v>2013</v>
      </c>
      <c r="H70" s="26" t="s">
        <v>40</v>
      </c>
      <c r="I70" s="26" t="s">
        <v>41</v>
      </c>
      <c r="J70" s="29" t="s">
        <v>95</v>
      </c>
    </row>
    <row r="71" spans="1:10" ht="15.75">
      <c r="A71" s="20" t="s">
        <v>16</v>
      </c>
      <c r="B71" s="21" t="s">
        <v>17</v>
      </c>
      <c r="C71" s="21" t="s">
        <v>7</v>
      </c>
      <c r="D71" s="21" t="s">
        <v>18</v>
      </c>
      <c r="E71" s="22">
        <v>41333</v>
      </c>
      <c r="F71" s="23">
        <v>13178</v>
      </c>
      <c r="G71" s="21">
        <v>2013</v>
      </c>
      <c r="H71" s="21" t="s">
        <v>43</v>
      </c>
      <c r="I71" s="21" t="s">
        <v>41</v>
      </c>
      <c r="J71" s="24" t="s">
        <v>96</v>
      </c>
    </row>
    <row r="72" spans="1:10" ht="15.75">
      <c r="A72" s="25" t="s">
        <v>16</v>
      </c>
      <c r="B72" s="26" t="s">
        <v>17</v>
      </c>
      <c r="C72" s="26" t="s">
        <v>7</v>
      </c>
      <c r="D72" s="26" t="s">
        <v>18</v>
      </c>
      <c r="E72" s="27">
        <v>41624</v>
      </c>
      <c r="F72" s="28">
        <v>22781</v>
      </c>
      <c r="G72" s="26">
        <v>2013</v>
      </c>
      <c r="H72" s="26" t="s">
        <v>45</v>
      </c>
      <c r="I72" s="26" t="s">
        <v>41</v>
      </c>
      <c r="J72" s="29" t="s">
        <v>97</v>
      </c>
    </row>
    <row r="73" spans="1:10" ht="15.75">
      <c r="A73" s="20" t="s">
        <v>16</v>
      </c>
      <c r="B73" s="21" t="s">
        <v>47</v>
      </c>
      <c r="C73" s="21" t="s">
        <v>7</v>
      </c>
      <c r="D73" s="21" t="s">
        <v>18</v>
      </c>
      <c r="E73" s="22">
        <v>41355</v>
      </c>
      <c r="F73" s="23">
        <v>59151</v>
      </c>
      <c r="G73" s="21">
        <v>2013</v>
      </c>
      <c r="H73" s="21" t="s">
        <v>19</v>
      </c>
      <c r="I73" s="21" t="s">
        <v>20</v>
      </c>
      <c r="J73" s="24" t="s">
        <v>98</v>
      </c>
    </row>
    <row r="74" spans="1:10" ht="15.75">
      <c r="A74" s="25" t="s">
        <v>16</v>
      </c>
      <c r="B74" s="26" t="s">
        <v>47</v>
      </c>
      <c r="C74" s="26" t="s">
        <v>7</v>
      </c>
      <c r="D74" s="26" t="s">
        <v>18</v>
      </c>
      <c r="E74" s="27">
        <v>41365</v>
      </c>
      <c r="F74" s="28">
        <v>11014</v>
      </c>
      <c r="G74" s="26">
        <v>2013</v>
      </c>
      <c r="H74" s="26" t="s">
        <v>22</v>
      </c>
      <c r="I74" s="26" t="s">
        <v>20</v>
      </c>
      <c r="J74" s="29" t="s">
        <v>99</v>
      </c>
    </row>
    <row r="75" spans="1:10" ht="15.75">
      <c r="A75" s="20" t="s">
        <v>16</v>
      </c>
      <c r="B75" s="21" t="s">
        <v>47</v>
      </c>
      <c r="C75" s="21" t="s">
        <v>7</v>
      </c>
      <c r="D75" s="21" t="s">
        <v>18</v>
      </c>
      <c r="E75" s="22">
        <v>41554</v>
      </c>
      <c r="F75" s="23">
        <v>96469</v>
      </c>
      <c r="G75" s="21">
        <v>2013</v>
      </c>
      <c r="H75" s="21" t="s">
        <v>24</v>
      </c>
      <c r="I75" s="21" t="s">
        <v>20</v>
      </c>
      <c r="J75" s="24" t="s">
        <v>100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7:H71"/>
  <sheetViews>
    <sheetView workbookViewId="0">
      <selection activeCell="A8" sqref="A8"/>
    </sheetView>
  </sheetViews>
  <sheetFormatPr defaultRowHeight="15"/>
  <cols>
    <col min="1" max="1" width="24.28515625" customWidth="1"/>
    <col min="2" max="2" width="17.42578125" customWidth="1"/>
    <col min="3" max="3" width="15.28515625" customWidth="1"/>
    <col min="4" max="4" width="11.5703125" customWidth="1"/>
    <col min="5" max="5" width="15" customWidth="1"/>
    <col min="6" max="6" width="10.85546875" bestFit="1" customWidth="1"/>
    <col min="7" max="7" width="6.85546875" bestFit="1" customWidth="1"/>
    <col min="8" max="8" width="30" customWidth="1"/>
  </cols>
  <sheetData>
    <row r="7" spans="1:8" ht="15.75" customHeight="1"/>
    <row r="8" spans="1:8" ht="32.25" thickBot="1">
      <c r="A8" s="30" t="s">
        <v>101</v>
      </c>
      <c r="B8" s="31" t="s">
        <v>102</v>
      </c>
      <c r="C8" s="32" t="s">
        <v>105</v>
      </c>
      <c r="D8" s="33" t="s">
        <v>106</v>
      </c>
      <c r="E8" s="31" t="s">
        <v>107</v>
      </c>
      <c r="F8" s="31" t="s">
        <v>108</v>
      </c>
      <c r="G8" s="31" t="s">
        <v>109</v>
      </c>
      <c r="H8" s="34" t="s">
        <v>110</v>
      </c>
    </row>
    <row r="9" spans="1:8" ht="16.5" thickTop="1">
      <c r="A9" s="20" t="s">
        <v>16</v>
      </c>
      <c r="B9" s="21" t="s">
        <v>17</v>
      </c>
      <c r="C9" s="22">
        <v>41012</v>
      </c>
      <c r="D9" s="23">
        <v>24640</v>
      </c>
      <c r="E9" s="21">
        <v>2012</v>
      </c>
      <c r="F9" s="21" t="s">
        <v>19</v>
      </c>
      <c r="G9" s="21" t="s">
        <v>20</v>
      </c>
      <c r="H9" s="24" t="s">
        <v>21</v>
      </c>
    </row>
    <row r="10" spans="1:8" ht="15.75">
      <c r="A10" s="25" t="s">
        <v>16</v>
      </c>
      <c r="B10" s="26" t="s">
        <v>17</v>
      </c>
      <c r="C10" s="27">
        <v>41264</v>
      </c>
      <c r="D10" s="28">
        <v>24640</v>
      </c>
      <c r="E10" s="26">
        <v>2012</v>
      </c>
      <c r="F10" s="26" t="s">
        <v>22</v>
      </c>
      <c r="G10" s="26" t="s">
        <v>20</v>
      </c>
      <c r="H10" s="29" t="s">
        <v>23</v>
      </c>
    </row>
    <row r="11" spans="1:8" ht="15.75">
      <c r="A11" s="20" t="s">
        <v>16</v>
      </c>
      <c r="B11" s="21" t="s">
        <v>17</v>
      </c>
      <c r="C11" s="22">
        <v>41267</v>
      </c>
      <c r="D11" s="23">
        <v>29923</v>
      </c>
      <c r="E11" s="21">
        <v>2012</v>
      </c>
      <c r="F11" s="21" t="s">
        <v>24</v>
      </c>
      <c r="G11" s="21" t="s">
        <v>20</v>
      </c>
      <c r="H11" s="24" t="s">
        <v>25</v>
      </c>
    </row>
    <row r="12" spans="1:8" ht="15.75">
      <c r="A12" s="25" t="s">
        <v>16</v>
      </c>
      <c r="B12" s="26" t="s">
        <v>17</v>
      </c>
      <c r="C12" s="27">
        <v>41267</v>
      </c>
      <c r="D12" s="28">
        <v>66901</v>
      </c>
      <c r="E12" s="26">
        <v>2012</v>
      </c>
      <c r="F12" s="26" t="s">
        <v>26</v>
      </c>
      <c r="G12" s="26" t="s">
        <v>27</v>
      </c>
      <c r="H12" s="29" t="s">
        <v>28</v>
      </c>
    </row>
    <row r="13" spans="1:8" ht="15.75">
      <c r="A13" s="20" t="s">
        <v>16</v>
      </c>
      <c r="B13" s="21" t="s">
        <v>17</v>
      </c>
      <c r="C13" s="22">
        <v>41272</v>
      </c>
      <c r="D13" s="23">
        <v>63116</v>
      </c>
      <c r="E13" s="21">
        <v>2012</v>
      </c>
      <c r="F13" s="21" t="s">
        <v>29</v>
      </c>
      <c r="G13" s="21" t="s">
        <v>27</v>
      </c>
      <c r="H13" s="24" t="s">
        <v>30</v>
      </c>
    </row>
    <row r="14" spans="1:8" ht="15.75">
      <c r="A14" s="25" t="s">
        <v>16</v>
      </c>
      <c r="B14" s="26" t="s">
        <v>17</v>
      </c>
      <c r="C14" s="27">
        <v>41088</v>
      </c>
      <c r="D14" s="28">
        <v>38281</v>
      </c>
      <c r="E14" s="26">
        <v>2012</v>
      </c>
      <c r="F14" s="26" t="s">
        <v>31</v>
      </c>
      <c r="G14" s="26" t="s">
        <v>27</v>
      </c>
      <c r="H14" s="29" t="s">
        <v>32</v>
      </c>
    </row>
    <row r="15" spans="1:8" ht="15.75">
      <c r="A15" s="20" t="s">
        <v>16</v>
      </c>
      <c r="B15" s="21" t="s">
        <v>17</v>
      </c>
      <c r="C15" s="22">
        <v>41088</v>
      </c>
      <c r="D15" s="23">
        <v>57650</v>
      </c>
      <c r="E15" s="21">
        <v>2012</v>
      </c>
      <c r="F15" s="21" t="s">
        <v>33</v>
      </c>
      <c r="G15" s="21" t="s">
        <v>34</v>
      </c>
      <c r="H15" s="24" t="s">
        <v>35</v>
      </c>
    </row>
    <row r="16" spans="1:8" ht="15.75">
      <c r="A16" s="25" t="s">
        <v>16</v>
      </c>
      <c r="B16" s="26" t="s">
        <v>17</v>
      </c>
      <c r="C16" s="27">
        <v>41089</v>
      </c>
      <c r="D16" s="28">
        <v>90967</v>
      </c>
      <c r="E16" s="26">
        <v>2012</v>
      </c>
      <c r="F16" s="26" t="s">
        <v>36</v>
      </c>
      <c r="G16" s="26" t="s">
        <v>34</v>
      </c>
      <c r="H16" s="29" t="s">
        <v>37</v>
      </c>
    </row>
    <row r="17" spans="1:8" ht="15.75">
      <c r="A17" s="20" t="s">
        <v>16</v>
      </c>
      <c r="B17" s="21" t="s">
        <v>17</v>
      </c>
      <c r="C17" s="22">
        <v>41089</v>
      </c>
      <c r="D17" s="23">
        <v>11910</v>
      </c>
      <c r="E17" s="21">
        <v>2012</v>
      </c>
      <c r="F17" s="21" t="s">
        <v>38</v>
      </c>
      <c r="G17" s="21" t="s">
        <v>34</v>
      </c>
      <c r="H17" s="24" t="s">
        <v>39</v>
      </c>
    </row>
    <row r="18" spans="1:8" ht="15.75">
      <c r="A18" s="25" t="s">
        <v>16</v>
      </c>
      <c r="B18" s="26" t="s">
        <v>17</v>
      </c>
      <c r="C18" s="27">
        <v>41096</v>
      </c>
      <c r="D18" s="28">
        <v>59531</v>
      </c>
      <c r="E18" s="26">
        <v>2012</v>
      </c>
      <c r="F18" s="26" t="s">
        <v>40</v>
      </c>
      <c r="G18" s="26" t="s">
        <v>41</v>
      </c>
      <c r="H18" s="29" t="s">
        <v>42</v>
      </c>
    </row>
    <row r="19" spans="1:8" ht="15.75">
      <c r="A19" s="20" t="s">
        <v>16</v>
      </c>
      <c r="B19" s="21" t="s">
        <v>17</v>
      </c>
      <c r="C19" s="22">
        <v>41096</v>
      </c>
      <c r="D19" s="23">
        <v>88297</v>
      </c>
      <c r="E19" s="21">
        <v>2012</v>
      </c>
      <c r="F19" s="21" t="s">
        <v>43</v>
      </c>
      <c r="G19" s="21" t="s">
        <v>41</v>
      </c>
      <c r="H19" s="24" t="s">
        <v>44</v>
      </c>
    </row>
    <row r="20" spans="1:8" ht="15.75">
      <c r="A20" s="25" t="s">
        <v>16</v>
      </c>
      <c r="B20" s="26" t="s">
        <v>17</v>
      </c>
      <c r="C20" s="27">
        <v>41160</v>
      </c>
      <c r="D20" s="28">
        <v>87868</v>
      </c>
      <c r="E20" s="26">
        <v>2012</v>
      </c>
      <c r="F20" s="26" t="s">
        <v>45</v>
      </c>
      <c r="G20" s="26" t="s">
        <v>41</v>
      </c>
      <c r="H20" s="29" t="s">
        <v>46</v>
      </c>
    </row>
    <row r="21" spans="1:8" ht="15.75">
      <c r="A21" s="20" t="s">
        <v>16</v>
      </c>
      <c r="B21" s="21" t="s">
        <v>47</v>
      </c>
      <c r="C21" s="22">
        <v>41160</v>
      </c>
      <c r="D21" s="23">
        <v>95527</v>
      </c>
      <c r="E21" s="21">
        <v>2012</v>
      </c>
      <c r="F21" s="21" t="s">
        <v>19</v>
      </c>
      <c r="G21" s="21" t="s">
        <v>20</v>
      </c>
      <c r="H21" s="24" t="s">
        <v>48</v>
      </c>
    </row>
    <row r="22" spans="1:8" ht="15.75">
      <c r="A22" s="25" t="s">
        <v>16</v>
      </c>
      <c r="B22" s="26" t="s">
        <v>47</v>
      </c>
      <c r="C22" s="27">
        <v>41090</v>
      </c>
      <c r="D22" s="28">
        <v>90599</v>
      </c>
      <c r="E22" s="26">
        <v>2012</v>
      </c>
      <c r="F22" s="26" t="s">
        <v>22</v>
      </c>
      <c r="G22" s="26" t="s">
        <v>20</v>
      </c>
      <c r="H22" s="29" t="s">
        <v>49</v>
      </c>
    </row>
    <row r="23" spans="1:8" ht="15.75">
      <c r="A23" s="20" t="s">
        <v>16</v>
      </c>
      <c r="B23" s="21" t="s">
        <v>47</v>
      </c>
      <c r="C23" s="22">
        <v>41266</v>
      </c>
      <c r="D23" s="23">
        <v>17030</v>
      </c>
      <c r="E23" s="21">
        <v>2012</v>
      </c>
      <c r="F23" s="21" t="s">
        <v>24</v>
      </c>
      <c r="G23" s="21" t="s">
        <v>20</v>
      </c>
      <c r="H23" s="24" t="s">
        <v>50</v>
      </c>
    </row>
    <row r="24" spans="1:8" ht="15.75">
      <c r="A24" s="25" t="s">
        <v>16</v>
      </c>
      <c r="B24" s="26" t="s">
        <v>47</v>
      </c>
      <c r="C24" s="27">
        <v>41251</v>
      </c>
      <c r="D24" s="28">
        <v>65026</v>
      </c>
      <c r="E24" s="26">
        <v>2012</v>
      </c>
      <c r="F24" s="26" t="s">
        <v>26</v>
      </c>
      <c r="G24" s="26" t="s">
        <v>27</v>
      </c>
      <c r="H24" s="29" t="s">
        <v>51</v>
      </c>
    </row>
    <row r="25" spans="1:8" ht="15.75">
      <c r="A25" s="20" t="s">
        <v>16</v>
      </c>
      <c r="B25" s="21" t="s">
        <v>47</v>
      </c>
      <c r="C25" s="22">
        <v>41210</v>
      </c>
      <c r="D25" s="23">
        <v>57579</v>
      </c>
      <c r="E25" s="21">
        <v>2012</v>
      </c>
      <c r="F25" s="21" t="s">
        <v>29</v>
      </c>
      <c r="G25" s="21" t="s">
        <v>27</v>
      </c>
      <c r="H25" s="24" t="s">
        <v>52</v>
      </c>
    </row>
    <row r="26" spans="1:8" ht="15.75">
      <c r="A26" s="25" t="s">
        <v>16</v>
      </c>
      <c r="B26" s="26" t="s">
        <v>47</v>
      </c>
      <c r="C26" s="27">
        <v>41210</v>
      </c>
      <c r="D26" s="28">
        <v>34338</v>
      </c>
      <c r="E26" s="26">
        <v>2012</v>
      </c>
      <c r="F26" s="26" t="s">
        <v>31</v>
      </c>
      <c r="G26" s="26" t="s">
        <v>27</v>
      </c>
      <c r="H26" s="29" t="s">
        <v>53</v>
      </c>
    </row>
    <row r="27" spans="1:8" ht="15.75">
      <c r="A27" s="20" t="s">
        <v>16</v>
      </c>
      <c r="B27" s="21" t="s">
        <v>47</v>
      </c>
      <c r="C27" s="22">
        <v>41167</v>
      </c>
      <c r="D27" s="23">
        <v>90387</v>
      </c>
      <c r="E27" s="21">
        <v>2012</v>
      </c>
      <c r="F27" s="21" t="s">
        <v>33</v>
      </c>
      <c r="G27" s="21" t="s">
        <v>34</v>
      </c>
      <c r="H27" s="24" t="s">
        <v>54</v>
      </c>
    </row>
    <row r="28" spans="1:8" ht="15.75">
      <c r="A28" s="25" t="s">
        <v>16</v>
      </c>
      <c r="B28" s="26" t="s">
        <v>47</v>
      </c>
      <c r="C28" s="27">
        <v>41210</v>
      </c>
      <c r="D28" s="28">
        <v>62324</v>
      </c>
      <c r="E28" s="26">
        <v>2012</v>
      </c>
      <c r="F28" s="26" t="s">
        <v>36</v>
      </c>
      <c r="G28" s="26" t="s">
        <v>34</v>
      </c>
      <c r="H28" s="29" t="s">
        <v>55</v>
      </c>
    </row>
    <row r="29" spans="1:8" ht="15.75">
      <c r="A29" s="20" t="s">
        <v>16</v>
      </c>
      <c r="B29" s="21" t="s">
        <v>47</v>
      </c>
      <c r="C29" s="22">
        <v>41213</v>
      </c>
      <c r="D29" s="23">
        <v>28871</v>
      </c>
      <c r="E29" s="21">
        <v>2012</v>
      </c>
      <c r="F29" s="21" t="s">
        <v>38</v>
      </c>
      <c r="G29" s="21" t="s">
        <v>34</v>
      </c>
      <c r="H29" s="24" t="s">
        <v>56</v>
      </c>
    </row>
    <row r="30" spans="1:8" ht="15.75">
      <c r="A30" s="25" t="s">
        <v>16</v>
      </c>
      <c r="B30" s="26" t="s">
        <v>47</v>
      </c>
      <c r="C30" s="27">
        <v>41272</v>
      </c>
      <c r="D30" s="28">
        <v>34714</v>
      </c>
      <c r="E30" s="26">
        <v>2012</v>
      </c>
      <c r="F30" s="26" t="s">
        <v>40</v>
      </c>
      <c r="G30" s="26" t="s">
        <v>41</v>
      </c>
      <c r="H30" s="29" t="s">
        <v>57</v>
      </c>
    </row>
    <row r="31" spans="1:8" ht="15.75">
      <c r="A31" s="20" t="s">
        <v>16</v>
      </c>
      <c r="B31" s="21" t="s">
        <v>47</v>
      </c>
      <c r="C31" s="22">
        <v>41014</v>
      </c>
      <c r="D31" s="23">
        <v>38668</v>
      </c>
      <c r="E31" s="21">
        <v>2012</v>
      </c>
      <c r="F31" s="21" t="s">
        <v>43</v>
      </c>
      <c r="G31" s="21" t="s">
        <v>41</v>
      </c>
      <c r="H31" s="24" t="s">
        <v>58</v>
      </c>
    </row>
    <row r="32" spans="1:8" ht="15.75">
      <c r="A32" s="25" t="s">
        <v>16</v>
      </c>
      <c r="B32" s="26" t="s">
        <v>47</v>
      </c>
      <c r="C32" s="27">
        <v>41251</v>
      </c>
      <c r="D32" s="28">
        <v>59810</v>
      </c>
      <c r="E32" s="26">
        <v>2012</v>
      </c>
      <c r="F32" s="26" t="s">
        <v>45</v>
      </c>
      <c r="G32" s="26" t="s">
        <v>41</v>
      </c>
      <c r="H32" s="29" t="s">
        <v>59</v>
      </c>
    </row>
    <row r="33" spans="1:8" ht="15.75">
      <c r="A33" s="20" t="s">
        <v>16</v>
      </c>
      <c r="B33" s="21" t="s">
        <v>60</v>
      </c>
      <c r="C33" s="22">
        <v>41244</v>
      </c>
      <c r="D33" s="23">
        <v>19056</v>
      </c>
      <c r="E33" s="21">
        <v>2012</v>
      </c>
      <c r="F33" s="21" t="s">
        <v>19</v>
      </c>
      <c r="G33" s="21" t="s">
        <v>20</v>
      </c>
      <c r="H33" s="24" t="s">
        <v>61</v>
      </c>
    </row>
    <row r="34" spans="1:8" ht="15.75">
      <c r="A34" s="25" t="s">
        <v>16</v>
      </c>
      <c r="B34" s="26" t="s">
        <v>60</v>
      </c>
      <c r="C34" s="27">
        <v>41244</v>
      </c>
      <c r="D34" s="28">
        <v>34096</v>
      </c>
      <c r="E34" s="26">
        <v>2012</v>
      </c>
      <c r="F34" s="26" t="s">
        <v>22</v>
      </c>
      <c r="G34" s="26" t="s">
        <v>20</v>
      </c>
      <c r="H34" s="29" t="s">
        <v>62</v>
      </c>
    </row>
    <row r="35" spans="1:8" ht="15.75">
      <c r="A35" s="20" t="s">
        <v>16</v>
      </c>
      <c r="B35" s="21" t="s">
        <v>60</v>
      </c>
      <c r="C35" s="22">
        <v>41210</v>
      </c>
      <c r="D35" s="23">
        <v>80441</v>
      </c>
      <c r="E35" s="21">
        <v>2012</v>
      </c>
      <c r="F35" s="21" t="s">
        <v>24</v>
      </c>
      <c r="G35" s="21" t="s">
        <v>20</v>
      </c>
      <c r="H35" s="24" t="s">
        <v>63</v>
      </c>
    </row>
    <row r="36" spans="1:8" ht="15.75">
      <c r="A36" s="25" t="s">
        <v>16</v>
      </c>
      <c r="B36" s="26" t="s">
        <v>60</v>
      </c>
      <c r="C36" s="27">
        <v>41140</v>
      </c>
      <c r="D36" s="28">
        <v>15306</v>
      </c>
      <c r="E36" s="26">
        <v>2012</v>
      </c>
      <c r="F36" s="26" t="s">
        <v>26</v>
      </c>
      <c r="G36" s="26" t="s">
        <v>27</v>
      </c>
      <c r="H36" s="29" t="s">
        <v>64</v>
      </c>
    </row>
    <row r="37" spans="1:8" ht="15.75">
      <c r="A37" s="20" t="s">
        <v>16</v>
      </c>
      <c r="B37" s="21" t="s">
        <v>60</v>
      </c>
      <c r="C37" s="22">
        <v>40947</v>
      </c>
      <c r="D37" s="23">
        <v>11347</v>
      </c>
      <c r="E37" s="21">
        <v>2012</v>
      </c>
      <c r="F37" s="21" t="s">
        <v>29</v>
      </c>
      <c r="G37" s="21" t="s">
        <v>27</v>
      </c>
      <c r="H37" s="24" t="s">
        <v>65</v>
      </c>
    </row>
    <row r="38" spans="1:8" ht="15.75">
      <c r="A38" s="25" t="s">
        <v>16</v>
      </c>
      <c r="B38" s="26" t="s">
        <v>60</v>
      </c>
      <c r="C38" s="27">
        <v>41213</v>
      </c>
      <c r="D38" s="28">
        <v>11136</v>
      </c>
      <c r="E38" s="26">
        <v>2012</v>
      </c>
      <c r="F38" s="26" t="s">
        <v>31</v>
      </c>
      <c r="G38" s="26" t="s">
        <v>27</v>
      </c>
      <c r="H38" s="29" t="s">
        <v>66</v>
      </c>
    </row>
    <row r="39" spans="1:8" ht="15.75">
      <c r="A39" s="20" t="s">
        <v>16</v>
      </c>
      <c r="B39" s="21" t="s">
        <v>60</v>
      </c>
      <c r="C39" s="22">
        <v>41203</v>
      </c>
      <c r="D39" s="23">
        <v>88672</v>
      </c>
      <c r="E39" s="21">
        <v>2012</v>
      </c>
      <c r="F39" s="21" t="s">
        <v>33</v>
      </c>
      <c r="G39" s="21" t="s">
        <v>34</v>
      </c>
      <c r="H39" s="24" t="s">
        <v>67</v>
      </c>
    </row>
    <row r="40" spans="1:8" ht="15.75">
      <c r="A40" s="25" t="s">
        <v>16</v>
      </c>
      <c r="B40" s="26" t="s">
        <v>60</v>
      </c>
      <c r="C40" s="27">
        <v>41116</v>
      </c>
      <c r="D40" s="28">
        <v>82202</v>
      </c>
      <c r="E40" s="26">
        <v>2012</v>
      </c>
      <c r="F40" s="26" t="s">
        <v>36</v>
      </c>
      <c r="G40" s="26" t="s">
        <v>34</v>
      </c>
      <c r="H40" s="29" t="s">
        <v>68</v>
      </c>
    </row>
    <row r="41" spans="1:8" ht="15.75">
      <c r="A41" s="20" t="s">
        <v>16</v>
      </c>
      <c r="B41" s="21" t="s">
        <v>60</v>
      </c>
      <c r="C41" s="22">
        <v>41140</v>
      </c>
      <c r="D41" s="23">
        <v>70480</v>
      </c>
      <c r="E41" s="21">
        <v>2012</v>
      </c>
      <c r="F41" s="21" t="s">
        <v>38</v>
      </c>
      <c r="G41" s="21" t="s">
        <v>34</v>
      </c>
      <c r="H41" s="24" t="s">
        <v>69</v>
      </c>
    </row>
    <row r="42" spans="1:8" ht="15.75">
      <c r="A42" s="25" t="s">
        <v>16</v>
      </c>
      <c r="B42" s="26" t="s">
        <v>60</v>
      </c>
      <c r="C42" s="27">
        <v>41140</v>
      </c>
      <c r="D42" s="28">
        <v>17523</v>
      </c>
      <c r="E42" s="26">
        <v>2012</v>
      </c>
      <c r="F42" s="26" t="s">
        <v>40</v>
      </c>
      <c r="G42" s="26" t="s">
        <v>41</v>
      </c>
      <c r="H42" s="29" t="s">
        <v>70</v>
      </c>
    </row>
    <row r="43" spans="1:8" ht="15.75">
      <c r="A43" s="20" t="s">
        <v>16</v>
      </c>
      <c r="B43" s="21" t="s">
        <v>60</v>
      </c>
      <c r="C43" s="22">
        <v>41133</v>
      </c>
      <c r="D43" s="23">
        <v>86647</v>
      </c>
      <c r="E43" s="21">
        <v>2012</v>
      </c>
      <c r="F43" s="21" t="s">
        <v>43</v>
      </c>
      <c r="G43" s="21" t="s">
        <v>41</v>
      </c>
      <c r="H43" s="24" t="s">
        <v>71</v>
      </c>
    </row>
    <row r="44" spans="1:8" ht="15.75">
      <c r="A44" s="25" t="s">
        <v>16</v>
      </c>
      <c r="B44" s="26" t="s">
        <v>60</v>
      </c>
      <c r="C44" s="27">
        <v>41210</v>
      </c>
      <c r="D44" s="28">
        <v>38301</v>
      </c>
      <c r="E44" s="26">
        <v>2012</v>
      </c>
      <c r="F44" s="26" t="s">
        <v>45</v>
      </c>
      <c r="G44" s="26" t="s">
        <v>41</v>
      </c>
      <c r="H44" s="29" t="s">
        <v>72</v>
      </c>
    </row>
    <row r="45" spans="1:8" ht="15.75">
      <c r="A45" s="20" t="s">
        <v>16</v>
      </c>
      <c r="B45" s="21" t="s">
        <v>73</v>
      </c>
      <c r="C45" s="22">
        <v>41133</v>
      </c>
      <c r="D45" s="23">
        <v>29185</v>
      </c>
      <c r="E45" s="21">
        <v>2012</v>
      </c>
      <c r="F45" s="21" t="s">
        <v>19</v>
      </c>
      <c r="G45" s="21" t="s">
        <v>20</v>
      </c>
      <c r="H45" s="24" t="s">
        <v>74</v>
      </c>
    </row>
    <row r="46" spans="1:8" ht="15.75">
      <c r="A46" s="25" t="s">
        <v>16</v>
      </c>
      <c r="B46" s="26" t="s">
        <v>73</v>
      </c>
      <c r="C46" s="27">
        <v>41244</v>
      </c>
      <c r="D46" s="28">
        <v>19595</v>
      </c>
      <c r="E46" s="26">
        <v>2012</v>
      </c>
      <c r="F46" s="26" t="s">
        <v>22</v>
      </c>
      <c r="G46" s="26" t="s">
        <v>20</v>
      </c>
      <c r="H46" s="29" t="s">
        <v>75</v>
      </c>
    </row>
    <row r="47" spans="1:8" ht="15.75">
      <c r="A47" s="20" t="s">
        <v>16</v>
      </c>
      <c r="B47" s="21" t="s">
        <v>73</v>
      </c>
      <c r="C47" s="22">
        <v>41244</v>
      </c>
      <c r="D47" s="23">
        <v>29333</v>
      </c>
      <c r="E47" s="21">
        <v>2012</v>
      </c>
      <c r="F47" s="21" t="s">
        <v>24</v>
      </c>
      <c r="G47" s="21" t="s">
        <v>20</v>
      </c>
      <c r="H47" s="24" t="s">
        <v>76</v>
      </c>
    </row>
    <row r="48" spans="1:8" ht="15.75">
      <c r="A48" s="25" t="s">
        <v>16</v>
      </c>
      <c r="B48" s="26" t="s">
        <v>73</v>
      </c>
      <c r="C48" s="27">
        <v>41213</v>
      </c>
      <c r="D48" s="28">
        <v>59339</v>
      </c>
      <c r="E48" s="26">
        <v>2012</v>
      </c>
      <c r="F48" s="26" t="s">
        <v>26</v>
      </c>
      <c r="G48" s="26" t="s">
        <v>27</v>
      </c>
      <c r="H48" s="29" t="s">
        <v>77</v>
      </c>
    </row>
    <row r="49" spans="1:8" ht="15.75">
      <c r="A49" s="20" t="s">
        <v>16</v>
      </c>
      <c r="B49" s="21" t="s">
        <v>73</v>
      </c>
      <c r="C49" s="22">
        <v>41244</v>
      </c>
      <c r="D49" s="23">
        <v>73310</v>
      </c>
      <c r="E49" s="21">
        <v>2012</v>
      </c>
      <c r="F49" s="21" t="s">
        <v>29</v>
      </c>
      <c r="G49" s="21" t="s">
        <v>27</v>
      </c>
      <c r="H49" s="24" t="s">
        <v>78</v>
      </c>
    </row>
    <row r="50" spans="1:8" ht="15.75">
      <c r="A50" s="25" t="s">
        <v>16</v>
      </c>
      <c r="B50" s="26" t="s">
        <v>73</v>
      </c>
      <c r="C50" s="27">
        <v>41210</v>
      </c>
      <c r="D50" s="28">
        <v>16527</v>
      </c>
      <c r="E50" s="26">
        <v>2012</v>
      </c>
      <c r="F50" s="26" t="s">
        <v>31</v>
      </c>
      <c r="G50" s="26" t="s">
        <v>27</v>
      </c>
      <c r="H50" s="29" t="s">
        <v>79</v>
      </c>
    </row>
    <row r="51" spans="1:8" ht="15.75">
      <c r="A51" s="20" t="s">
        <v>16</v>
      </c>
      <c r="B51" s="21" t="s">
        <v>73</v>
      </c>
      <c r="C51" s="22">
        <v>41244</v>
      </c>
      <c r="D51" s="23">
        <v>80254</v>
      </c>
      <c r="E51" s="21">
        <v>2012</v>
      </c>
      <c r="F51" s="21" t="s">
        <v>33</v>
      </c>
      <c r="G51" s="21" t="s">
        <v>34</v>
      </c>
      <c r="H51" s="24" t="s">
        <v>80</v>
      </c>
    </row>
    <row r="52" spans="1:8" ht="15.75">
      <c r="A52" s="25" t="s">
        <v>16</v>
      </c>
      <c r="B52" s="26" t="s">
        <v>73</v>
      </c>
      <c r="C52" s="27">
        <v>41213</v>
      </c>
      <c r="D52" s="28">
        <v>62535</v>
      </c>
      <c r="E52" s="26">
        <v>2012</v>
      </c>
      <c r="F52" s="26" t="s">
        <v>36</v>
      </c>
      <c r="G52" s="26" t="s">
        <v>34</v>
      </c>
      <c r="H52" s="29" t="s">
        <v>81</v>
      </c>
    </row>
    <row r="53" spans="1:8" ht="15.75">
      <c r="A53" s="20" t="s">
        <v>16</v>
      </c>
      <c r="B53" s="21" t="s">
        <v>73</v>
      </c>
      <c r="C53" s="22">
        <v>41273</v>
      </c>
      <c r="D53" s="23">
        <v>63923</v>
      </c>
      <c r="E53" s="21">
        <v>2012</v>
      </c>
      <c r="F53" s="21" t="s">
        <v>38</v>
      </c>
      <c r="G53" s="21" t="s">
        <v>34</v>
      </c>
      <c r="H53" s="24" t="s">
        <v>82</v>
      </c>
    </row>
    <row r="54" spans="1:8" ht="15.75">
      <c r="A54" s="25" t="s">
        <v>16</v>
      </c>
      <c r="B54" s="26" t="s">
        <v>73</v>
      </c>
      <c r="C54" s="27">
        <v>41165</v>
      </c>
      <c r="D54" s="28">
        <v>52045</v>
      </c>
      <c r="E54" s="26">
        <v>2012</v>
      </c>
      <c r="F54" s="26" t="s">
        <v>40</v>
      </c>
      <c r="G54" s="26" t="s">
        <v>41</v>
      </c>
      <c r="H54" s="29" t="s">
        <v>83</v>
      </c>
    </row>
    <row r="55" spans="1:8" ht="15.75">
      <c r="A55" s="20" t="s">
        <v>16</v>
      </c>
      <c r="B55" s="21" t="s">
        <v>73</v>
      </c>
      <c r="C55" s="22">
        <v>41183</v>
      </c>
      <c r="D55" s="23">
        <v>86327</v>
      </c>
      <c r="E55" s="21">
        <v>2012</v>
      </c>
      <c r="F55" s="21" t="s">
        <v>43</v>
      </c>
      <c r="G55" s="21" t="s">
        <v>41</v>
      </c>
      <c r="H55" s="24" t="s">
        <v>84</v>
      </c>
    </row>
    <row r="56" spans="1:8" ht="15.75">
      <c r="A56" s="25" t="s">
        <v>16</v>
      </c>
      <c r="B56" s="26" t="s">
        <v>73</v>
      </c>
      <c r="C56" s="27">
        <v>41116</v>
      </c>
      <c r="D56" s="28">
        <v>53045</v>
      </c>
      <c r="E56" s="26">
        <v>2012</v>
      </c>
      <c r="F56" s="26" t="s">
        <v>45</v>
      </c>
      <c r="G56" s="26" t="s">
        <v>41</v>
      </c>
      <c r="H56" s="29" t="s">
        <v>85</v>
      </c>
    </row>
    <row r="57" spans="1:8" ht="15.75">
      <c r="A57" s="20" t="s">
        <v>16</v>
      </c>
      <c r="B57" s="21" t="s">
        <v>17</v>
      </c>
      <c r="C57" s="22">
        <v>41568</v>
      </c>
      <c r="D57" s="23">
        <v>26687</v>
      </c>
      <c r="E57" s="21">
        <v>2013</v>
      </c>
      <c r="F57" s="21" t="s">
        <v>19</v>
      </c>
      <c r="G57" s="21" t="s">
        <v>20</v>
      </c>
      <c r="H57" s="24" t="s">
        <v>86</v>
      </c>
    </row>
    <row r="58" spans="1:8" ht="15.75">
      <c r="A58" s="25" t="s">
        <v>16</v>
      </c>
      <c r="B58" s="26" t="s">
        <v>17</v>
      </c>
      <c r="C58" s="27">
        <v>41609</v>
      </c>
      <c r="D58" s="28">
        <v>88003</v>
      </c>
      <c r="E58" s="26">
        <v>2013</v>
      </c>
      <c r="F58" s="26" t="s">
        <v>22</v>
      </c>
      <c r="G58" s="26" t="s">
        <v>20</v>
      </c>
      <c r="H58" s="29" t="s">
        <v>87</v>
      </c>
    </row>
    <row r="59" spans="1:8" ht="15.75">
      <c r="A59" s="20" t="s">
        <v>16</v>
      </c>
      <c r="B59" s="21" t="s">
        <v>17</v>
      </c>
      <c r="C59" s="22">
        <v>41575</v>
      </c>
      <c r="D59" s="23">
        <v>12502</v>
      </c>
      <c r="E59" s="21">
        <v>2013</v>
      </c>
      <c r="F59" s="21" t="s">
        <v>24</v>
      </c>
      <c r="G59" s="21" t="s">
        <v>20</v>
      </c>
      <c r="H59" s="24" t="s">
        <v>88</v>
      </c>
    </row>
    <row r="60" spans="1:8" ht="15.75">
      <c r="A60" s="25" t="s">
        <v>16</v>
      </c>
      <c r="B60" s="26" t="s">
        <v>17</v>
      </c>
      <c r="C60" s="27">
        <v>41575</v>
      </c>
      <c r="D60" s="28">
        <v>17100</v>
      </c>
      <c r="E60" s="26">
        <v>2013</v>
      </c>
      <c r="F60" s="26" t="s">
        <v>26</v>
      </c>
      <c r="G60" s="26" t="s">
        <v>27</v>
      </c>
      <c r="H60" s="29" t="s">
        <v>89</v>
      </c>
    </row>
    <row r="61" spans="1:8" ht="15.75">
      <c r="A61" s="20" t="s">
        <v>16</v>
      </c>
      <c r="B61" s="21" t="s">
        <v>17</v>
      </c>
      <c r="C61" s="22">
        <v>41578</v>
      </c>
      <c r="D61" s="23">
        <v>16853</v>
      </c>
      <c r="E61" s="21">
        <v>2013</v>
      </c>
      <c r="F61" s="21" t="s">
        <v>29</v>
      </c>
      <c r="G61" s="21" t="s">
        <v>27</v>
      </c>
      <c r="H61" s="24" t="s">
        <v>90</v>
      </c>
    </row>
    <row r="62" spans="1:8" ht="15.75">
      <c r="A62" s="25" t="s">
        <v>16</v>
      </c>
      <c r="B62" s="26" t="s">
        <v>17</v>
      </c>
      <c r="C62" s="27">
        <v>41575</v>
      </c>
      <c r="D62" s="28">
        <v>35796</v>
      </c>
      <c r="E62" s="26">
        <v>2013</v>
      </c>
      <c r="F62" s="26" t="s">
        <v>31</v>
      </c>
      <c r="G62" s="26" t="s">
        <v>27</v>
      </c>
      <c r="H62" s="29" t="s">
        <v>91</v>
      </c>
    </row>
    <row r="63" spans="1:8" ht="15.75">
      <c r="A63" s="20" t="s">
        <v>16</v>
      </c>
      <c r="B63" s="21" t="s">
        <v>17</v>
      </c>
      <c r="C63" s="22">
        <v>41578</v>
      </c>
      <c r="D63" s="23">
        <v>64825</v>
      </c>
      <c r="E63" s="21">
        <v>2013</v>
      </c>
      <c r="F63" s="21" t="s">
        <v>33</v>
      </c>
      <c r="G63" s="21" t="s">
        <v>34</v>
      </c>
      <c r="H63" s="24" t="s">
        <v>92</v>
      </c>
    </row>
    <row r="64" spans="1:8" ht="15.75">
      <c r="A64" s="25" t="s">
        <v>16</v>
      </c>
      <c r="B64" s="26" t="s">
        <v>17</v>
      </c>
      <c r="C64" s="27">
        <v>41581</v>
      </c>
      <c r="D64" s="28">
        <v>17929</v>
      </c>
      <c r="E64" s="26">
        <v>2013</v>
      </c>
      <c r="F64" s="26" t="s">
        <v>36</v>
      </c>
      <c r="G64" s="26" t="s">
        <v>34</v>
      </c>
      <c r="H64" s="29" t="s">
        <v>93</v>
      </c>
    </row>
    <row r="65" spans="1:8" ht="15.75">
      <c r="A65" s="20" t="s">
        <v>16</v>
      </c>
      <c r="B65" s="21" t="s">
        <v>17</v>
      </c>
      <c r="C65" s="22">
        <v>41609</v>
      </c>
      <c r="D65" s="23">
        <v>50134</v>
      </c>
      <c r="E65" s="21">
        <v>2013</v>
      </c>
      <c r="F65" s="21" t="s">
        <v>38</v>
      </c>
      <c r="G65" s="21" t="s">
        <v>34</v>
      </c>
      <c r="H65" s="24" t="s">
        <v>94</v>
      </c>
    </row>
    <row r="66" spans="1:8" ht="15.75">
      <c r="A66" s="25" t="s">
        <v>16</v>
      </c>
      <c r="B66" s="26" t="s">
        <v>17</v>
      </c>
      <c r="C66" s="27">
        <v>41578</v>
      </c>
      <c r="D66" s="28">
        <v>95705</v>
      </c>
      <c r="E66" s="26">
        <v>2013</v>
      </c>
      <c r="F66" s="26" t="s">
        <v>40</v>
      </c>
      <c r="G66" s="26" t="s">
        <v>41</v>
      </c>
      <c r="H66" s="29" t="s">
        <v>95</v>
      </c>
    </row>
    <row r="67" spans="1:8" ht="15.75">
      <c r="A67" s="20" t="s">
        <v>16</v>
      </c>
      <c r="B67" s="21" t="s">
        <v>17</v>
      </c>
      <c r="C67" s="22">
        <v>41333</v>
      </c>
      <c r="D67" s="23">
        <v>13178</v>
      </c>
      <c r="E67" s="21">
        <v>2013</v>
      </c>
      <c r="F67" s="21" t="s">
        <v>43</v>
      </c>
      <c r="G67" s="21" t="s">
        <v>41</v>
      </c>
      <c r="H67" s="24" t="s">
        <v>96</v>
      </c>
    </row>
    <row r="68" spans="1:8" ht="15.75">
      <c r="A68" s="25" t="s">
        <v>16</v>
      </c>
      <c r="B68" s="26" t="s">
        <v>17</v>
      </c>
      <c r="C68" s="27">
        <v>41624</v>
      </c>
      <c r="D68" s="28">
        <v>22781</v>
      </c>
      <c r="E68" s="26">
        <v>2013</v>
      </c>
      <c r="F68" s="26" t="s">
        <v>45</v>
      </c>
      <c r="G68" s="26" t="s">
        <v>41</v>
      </c>
      <c r="H68" s="29" t="s">
        <v>97</v>
      </c>
    </row>
    <row r="69" spans="1:8" ht="15.75">
      <c r="A69" s="20" t="s">
        <v>16</v>
      </c>
      <c r="B69" s="21" t="s">
        <v>47</v>
      </c>
      <c r="C69" s="22">
        <v>41355</v>
      </c>
      <c r="D69" s="23">
        <v>59151</v>
      </c>
      <c r="E69" s="21">
        <v>2013</v>
      </c>
      <c r="F69" s="21" t="s">
        <v>19</v>
      </c>
      <c r="G69" s="21" t="s">
        <v>20</v>
      </c>
      <c r="H69" s="24" t="s">
        <v>98</v>
      </c>
    </row>
    <row r="70" spans="1:8" ht="15.75">
      <c r="A70" s="25" t="s">
        <v>16</v>
      </c>
      <c r="B70" s="26" t="s">
        <v>47</v>
      </c>
      <c r="C70" s="27">
        <v>41365</v>
      </c>
      <c r="D70" s="28">
        <v>11014</v>
      </c>
      <c r="E70" s="26">
        <v>2013</v>
      </c>
      <c r="F70" s="26" t="s">
        <v>22</v>
      </c>
      <c r="G70" s="26" t="s">
        <v>20</v>
      </c>
      <c r="H70" s="29" t="s">
        <v>99</v>
      </c>
    </row>
    <row r="71" spans="1:8" ht="15.75">
      <c r="A71" s="20" t="s">
        <v>16</v>
      </c>
      <c r="B71" s="21" t="s">
        <v>47</v>
      </c>
      <c r="C71" s="22">
        <v>41554</v>
      </c>
      <c r="D71" s="23">
        <v>96469</v>
      </c>
      <c r="E71" s="21">
        <v>2013</v>
      </c>
      <c r="F71" s="21" t="s">
        <v>24</v>
      </c>
      <c r="G71" s="21" t="s">
        <v>20</v>
      </c>
      <c r="H71" s="24" t="s">
        <v>100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"/>
  <sheetViews>
    <sheetView workbookViewId="0">
      <selection activeCell="J14" sqref="J14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Double Click Mouse Tricks</vt:lpstr>
      <vt:lpstr>Ribbon</vt:lpstr>
      <vt:lpstr>Format Painter</vt:lpstr>
      <vt:lpstr>Rename Me</vt:lpstr>
      <vt:lpstr>Fill Handle</vt:lpstr>
      <vt:lpstr>Shapes</vt:lpstr>
      <vt:lpstr>Column Widths</vt:lpstr>
      <vt:lpstr>Movement</vt:lpstr>
      <vt:lpstr>Chart Formatting</vt:lpstr>
      <vt:lpstr>Pivot Table Data</vt:lpstr>
      <vt:lpstr>Close Workbook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Bryan and Esther</cp:lastModifiedBy>
  <dcterms:created xsi:type="dcterms:W3CDTF">2013-11-22T07:24:35Z</dcterms:created>
  <dcterms:modified xsi:type="dcterms:W3CDTF">2016-10-01T03:02:01Z</dcterms:modified>
</cp:coreProperties>
</file>