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ash\Dropbox\MyExcelOnline Blog\Bryan Sample Post\PIVOT TABLE\Insert a Pivot Chart Straight from Data Source\"/>
    </mc:Choice>
  </mc:AlternateContent>
  <xr:revisionPtr revIDLastSave="0" documentId="13_ncr:1_{24EC9306-3DA4-456F-AF1C-621F675D83C3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Pivot Table" sheetId="3" r:id="rId1"/>
    <sheet name="Data" sheetId="2" r:id="rId2"/>
  </sheets>
  <definedNames>
    <definedName name="RankList" localSheetId="0">'Pivot Table'!#REF!</definedName>
    <definedName name="RankList">#REF!</definedName>
  </definedNames>
  <calcPr calcId="181029"/>
  <pivotCaches>
    <pivotCache cacheId="5" r:id="rId3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2" l="1"/>
  <c r="C4" i="2" s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</calcChain>
</file>

<file path=xl/sharedStrings.xml><?xml version="1.0" encoding="utf-8"?>
<sst xmlns="http://schemas.openxmlformats.org/spreadsheetml/2006/main" count="125" uniqueCount="34">
  <si>
    <t>ORDER DATE</t>
  </si>
  <si>
    <t>SALES</t>
  </si>
  <si>
    <t>January</t>
  </si>
  <si>
    <t>February</t>
  </si>
  <si>
    <t>April</t>
  </si>
  <si>
    <t>May</t>
  </si>
  <si>
    <t>June</t>
  </si>
  <si>
    <t>August</t>
  </si>
  <si>
    <t>CUSTOMER</t>
  </si>
  <si>
    <t>MONTH</t>
  </si>
  <si>
    <t>Acme, inc.</t>
  </si>
  <si>
    <t>Widget Corp</t>
  </si>
  <si>
    <t>123 Warehousing</t>
  </si>
  <si>
    <t>Demo Company</t>
  </si>
  <si>
    <t>Smith and Co.</t>
  </si>
  <si>
    <t>Foo Bars</t>
  </si>
  <si>
    <t>ABC Telecom</t>
  </si>
  <si>
    <t>Fake Brothers</t>
  </si>
  <si>
    <t>NORTH</t>
  </si>
  <si>
    <t>SOUTH</t>
  </si>
  <si>
    <t>EAST</t>
  </si>
  <si>
    <t>WEST</t>
  </si>
  <si>
    <t>Grand Total</t>
  </si>
  <si>
    <t>Sum of SALES</t>
  </si>
  <si>
    <t>YEAR</t>
  </si>
  <si>
    <t>REGION</t>
  </si>
  <si>
    <t>December</t>
  </si>
  <si>
    <t>March</t>
  </si>
  <si>
    <t>July</t>
  </si>
  <si>
    <t>September</t>
  </si>
  <si>
    <t>October</t>
  </si>
  <si>
    <t>November</t>
  </si>
  <si>
    <t>Row Labels</t>
  </si>
  <si>
    <t>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</si>
</sst>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#,##0_ ;\-#,##0\ "/>
    <numFmt numFmtId="166" formatCode="[$$-45C]#,##0_ ;\-[$$-45C]#,##0\ "/>
    <numFmt numFmtId="167" formatCode="#,##0_ ;[Red]\-#,##0\ "/>
    <numFmt numFmtId="168" formatCode="mmmm"/>
  </numFmts>
  <fonts count="8">
    <font>
      <sz val="11"/>
      <color theme="1"/>
      <name val="Calibri"/>
      <family val="2"/>
      <scheme val="minor"/>
    </font>
    <font>
      <b/>
      <sz val="18"/>
      <color rgb="FFFF0000"/>
      <name val="GE Inspira"/>
      <family val="2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5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Fill="1"/>
    <xf numFmtId="0" fontId="0" fillId="0" borderId="0" xfId="0" pivotButton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1" applyFill="1"/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65" fontId="6" fillId="0" borderId="1" xfId="2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14" fontId="7" fillId="0" borderId="2" xfId="0" applyNumberFormat="1" applyFont="1" applyFill="1" applyBorder="1" applyAlignment="1">
      <alignment horizontal="center"/>
    </xf>
    <xf numFmtId="166" fontId="7" fillId="0" borderId="2" xfId="2" applyNumberFormat="1" applyFont="1" applyFill="1" applyBorder="1" applyAlignment="1">
      <alignment horizontal="center"/>
    </xf>
    <xf numFmtId="0" fontId="2" fillId="0" borderId="0" xfId="0" applyFont="1" applyFill="1"/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/>
    </xf>
    <xf numFmtId="167" fontId="0" fillId="0" borderId="0" xfId="0" applyNumberFormat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166" fontId="7" fillId="0" borderId="8" xfId="2" applyNumberFormat="1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168" fontId="7" fillId="0" borderId="2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10" fontId="0" fillId="0" borderId="0" xfId="0" applyNumberFormat="1"/>
    <xf numFmtId="0" fontId="3" fillId="0" borderId="0" xfId="1" applyFill="1" applyAlignment="1"/>
    <xf numFmtId="0" fontId="2" fillId="0" borderId="0" xfId="0" pivotButton="1" applyFont="1" applyFill="1"/>
    <xf numFmtId="0" fontId="0" fillId="0" borderId="0" xfId="0" pivotButton="1" applyNumberFormat="1"/>
    <xf numFmtId="10" fontId="0" fillId="0" borderId="0" xfId="0" pivotButton="1" applyNumberFormat="1"/>
    <xf numFmtId="0" fontId="0" fillId="0" borderId="0" xfId="0" applyAlignment="1">
      <alignment horizontal="left" indent="1"/>
    </xf>
  </cellXfs>
  <cellStyles count="3">
    <cellStyle name="Comma" xfId="2" builtinId="3"/>
    <cellStyle name="Hyperlink" xfId="1" builtinId="8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6" formatCode="[$$-45C]#,##0_ ;\-[$$-45C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6" formatCode="[$$-45C]#,##0_ ;\-[$$-45C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top style="thin">
          <color theme="0"/>
        </top>
      </border>
    </dxf>
    <dxf>
      <border outline="0"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167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[Insert a Pivot Chart Straight from Data Source.xlsx]Pivot Table!PivotTable1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'Pivot Table'!$B$4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'Pivot Table'!$A$5:$A$21</c:f>
              <c:multiLvlStrCache>
                <c:ptCount val="12"/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2013</c:v>
                  </c:pt>
                  <c:pt idx="4">
                    <c:v>2014</c:v>
                  </c:pt>
                  <c:pt idx="5">
                    <c:v>2015</c:v>
                  </c:pt>
                  <c:pt idx="6">
                    <c:v>2013</c:v>
                  </c:pt>
                  <c:pt idx="7">
                    <c:v>2014</c:v>
                  </c:pt>
                  <c:pt idx="8">
                    <c:v>2015</c:v>
                  </c:pt>
                  <c:pt idx="9">
                    <c:v>2013</c:v>
                  </c:pt>
                  <c:pt idx="10">
                    <c:v>2014</c:v>
                  </c:pt>
                  <c:pt idx="11">
                    <c:v>2015</c:v>
                  </c:pt>
                </c:lvl>
                <c:lvl>
                  <c:pt idx="0">
                    <c:v>EAST</c:v>
                  </c:pt>
                  <c:pt idx="3">
                    <c:v>NORTH</c:v>
                  </c:pt>
                  <c:pt idx="6">
                    <c:v>SOUTH</c:v>
                  </c:pt>
                  <c:pt idx="9">
                    <c:v>WEST</c:v>
                  </c:pt>
                </c:lvl>
              </c:multiLvlStrCache>
            </c:multiLvlStrRef>
          </c:cat>
          <c:val>
            <c:numRef>
              <c:f>'Pivot Table'!$B$5:$B$21</c:f>
              <c:numCache>
                <c:formatCode>General</c:formatCode>
                <c:ptCount val="12"/>
                <c:pt idx="0">
                  <c:v>134146</c:v>
                </c:pt>
                <c:pt idx="1">
                  <c:v>157847</c:v>
                </c:pt>
                <c:pt idx="2">
                  <c:v>89747</c:v>
                </c:pt>
                <c:pt idx="3">
                  <c:v>165399</c:v>
                </c:pt>
                <c:pt idx="4">
                  <c:v>102647</c:v>
                </c:pt>
                <c:pt idx="5">
                  <c:v>155550</c:v>
                </c:pt>
                <c:pt idx="6">
                  <c:v>182984</c:v>
                </c:pt>
                <c:pt idx="7">
                  <c:v>99973</c:v>
                </c:pt>
                <c:pt idx="8">
                  <c:v>179985</c:v>
                </c:pt>
                <c:pt idx="9">
                  <c:v>180462</c:v>
                </c:pt>
                <c:pt idx="10">
                  <c:v>178212</c:v>
                </c:pt>
                <c:pt idx="11">
                  <c:v>150042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5C-43E8-9CB0-DBE51FCBF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8837688"/>
        <c:axId val="468830472"/>
      </c:barChart>
      <c:catAx>
        <c:axId val="468837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830472"/>
        <c:crosses val="autoZero"/>
        <c:auto val="1"/>
        <c:lblAlgn val="ctr"/>
        <c:lblOffset val="100"/>
        <c:noMultiLvlLbl val="0"/>
      </c:catAx>
      <c:valAx>
        <c:axId val="468830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837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insert-a-pivot-chart-straight-from-data-source" TargetMode="External"/><Relationship Id="rId7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1</xdr:rowOff>
    </xdr:from>
    <xdr:to>
      <xdr:col>6</xdr:col>
      <xdr:colOff>1257299</xdr:colOff>
      <xdr:row>2</xdr:row>
      <xdr:rowOff>104775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02394318-EF90-4EB7-AC86-A34C60513638}"/>
            </a:ext>
          </a:extLst>
        </xdr:cNvPr>
        <xdr:cNvSpPr/>
      </xdr:nvSpPr>
      <xdr:spPr>
        <a:xfrm>
          <a:off x="2" y="1"/>
          <a:ext cx="6172197" cy="1085849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AU" sz="2800" b="1" cap="none" spc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INSERT</a:t>
          </a:r>
          <a:r>
            <a:rPr lang="en-AU" sz="2800" b="1" cap="none" spc="0" baseline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 A PIVOT CHART STRAIGHT FROM DATA SOURCE</a:t>
          </a:r>
          <a:endParaRPr lang="en-AU" sz="2800" b="1" cap="none" spc="0">
            <a:ln w="22225">
              <a:solidFill>
                <a:srgbClr val="00B050"/>
              </a:solidFill>
              <a:prstDash val="solid"/>
            </a:ln>
            <a:solidFill>
              <a:srgbClr val="92D050"/>
            </a:solidFill>
            <a:effectLst/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6</xdr:col>
      <xdr:colOff>1132354</xdr:colOff>
      <xdr:row>0</xdr:row>
      <xdr:rowOff>94130</xdr:rowOff>
    </xdr:from>
    <xdr:to>
      <xdr:col>10</xdr:col>
      <xdr:colOff>36019</xdr:colOff>
      <xdr:row>1</xdr:row>
      <xdr:rowOff>103655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F8C6D4-3822-4CD1-BD68-97B3C725D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7254" y="94130"/>
          <a:ext cx="2589840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10</xdr:col>
      <xdr:colOff>112567</xdr:colOff>
      <xdr:row>0</xdr:row>
      <xdr:rowOff>225137</xdr:rowOff>
    </xdr:from>
    <xdr:to>
      <xdr:col>13</xdr:col>
      <xdr:colOff>446665</xdr:colOff>
      <xdr:row>1</xdr:row>
      <xdr:rowOff>329768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B9E5C55-6E93-44D5-870B-2C2CFB5A557D}"/>
            </a:ext>
          </a:extLst>
        </xdr:cNvPr>
        <xdr:cNvSpPr/>
      </xdr:nvSpPr>
      <xdr:spPr>
        <a:xfrm>
          <a:off x="9666142" y="225137"/>
          <a:ext cx="1953348" cy="657081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10</xdr:col>
      <xdr:colOff>112567</xdr:colOff>
      <xdr:row>2</xdr:row>
      <xdr:rowOff>0</xdr:rowOff>
    </xdr:from>
    <xdr:to>
      <xdr:col>13</xdr:col>
      <xdr:colOff>446665</xdr:colOff>
      <xdr:row>4</xdr:row>
      <xdr:rowOff>134470</xdr:rowOff>
    </xdr:to>
    <xdr:sp macro="" textlink="">
      <xdr:nvSpPr>
        <xdr:cNvPr id="5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D20C1D5-0269-4CB6-AD8E-883363A7A9D6}"/>
            </a:ext>
          </a:extLst>
        </xdr:cNvPr>
        <xdr:cNvSpPr/>
      </xdr:nvSpPr>
      <xdr:spPr>
        <a:xfrm>
          <a:off x="9666142" y="981075"/>
          <a:ext cx="1953348" cy="801220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10</xdr:col>
      <xdr:colOff>101361</xdr:colOff>
      <xdr:row>5</xdr:row>
      <xdr:rowOff>52678</xdr:rowOff>
    </xdr:from>
    <xdr:to>
      <xdr:col>13</xdr:col>
      <xdr:colOff>435459</xdr:colOff>
      <xdr:row>7</xdr:row>
      <xdr:rowOff>226582</xdr:rowOff>
    </xdr:to>
    <xdr:sp macro="" textlink="">
      <xdr:nvSpPr>
        <xdr:cNvPr id="6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BB11F01-48A6-4B0A-8C6F-63C6DEC4C7CC}"/>
            </a:ext>
          </a:extLst>
        </xdr:cNvPr>
        <xdr:cNvSpPr/>
      </xdr:nvSpPr>
      <xdr:spPr>
        <a:xfrm>
          <a:off x="9654936" y="1938628"/>
          <a:ext cx="1953348" cy="650154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10</xdr:col>
      <xdr:colOff>123773</xdr:colOff>
      <xdr:row>8</xdr:row>
      <xdr:rowOff>97959</xdr:rowOff>
    </xdr:from>
    <xdr:to>
      <xdr:col>13</xdr:col>
      <xdr:colOff>457871</xdr:colOff>
      <xdr:row>11</xdr:row>
      <xdr:rowOff>29408</xdr:rowOff>
    </xdr:to>
    <xdr:sp macro="" textlink="">
      <xdr:nvSpPr>
        <xdr:cNvPr id="7" name="Rounded Rectangl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86B18D6-60D8-4139-9BFF-CD1E7650E969}"/>
            </a:ext>
          </a:extLst>
        </xdr:cNvPr>
        <xdr:cNvSpPr/>
      </xdr:nvSpPr>
      <xdr:spPr>
        <a:xfrm>
          <a:off x="9677348" y="2698284"/>
          <a:ext cx="1953348" cy="645824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  <xdr:twoCellAnchor>
    <xdr:from>
      <xdr:col>3</xdr:col>
      <xdr:colOff>152400</xdr:colOff>
      <xdr:row>3</xdr:row>
      <xdr:rowOff>80962</xdr:rowOff>
    </xdr:from>
    <xdr:to>
      <xdr:col>7</xdr:col>
      <xdr:colOff>704850</xdr:colOff>
      <xdr:row>14</xdr:row>
      <xdr:rowOff>204787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B380DD8-16B5-4D6A-94F0-99B751A8B7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ExcelOnline" refreshedDate="43738.72019201389" createdVersion="6" refreshedVersion="6" minRefreshableVersion="3" recordCount="37" xr:uid="{45324D5E-A113-4388-8DC7-442D15FF0E0A}">
  <cacheSource type="worksheet">
    <worksheetSource name="Table1"/>
  </cacheSource>
  <cacheFields count="7">
    <cacheField name="CUSTOMER" numFmtId="0">
      <sharedItems count="8">
        <s v="Acme, inc."/>
        <s v="Widget Corp"/>
        <s v="123 Warehousing"/>
        <s v="Demo Company"/>
        <s v="Smith and Co."/>
        <s v="Foo Bars"/>
        <s v="ABC Telecom"/>
        <s v="Fake Brothers"/>
      </sharedItems>
    </cacheField>
    <cacheField name="REGION" numFmtId="0">
      <sharedItems count="4">
        <s v="NORTH"/>
        <s v="SOUTH"/>
        <s v="EAST"/>
        <s v="WEST"/>
      </sharedItems>
    </cacheField>
    <cacheField name="ORDER DATE" numFmtId="14">
      <sharedItems containsSemiMixedTypes="0" containsNonDate="0" containsDate="1" containsString="0" minDate="2013-01-15T00:00:00" maxDate="2016-01-01T00:00:00"/>
    </cacheField>
    <cacheField name="SALES" numFmtId="166">
      <sharedItems containsSemiMixedTypes="0" containsString="0" containsNumber="1" containsInteger="1" minValue="13964" maxValue="85607"/>
    </cacheField>
    <cacheField name="COSTS" numFmtId="166">
      <sharedItems containsSemiMixedTypes="0" containsString="0" containsNumber="1" containsInteger="1" minValue="5124" maxValue="9876"/>
    </cacheField>
    <cacheField name="MONTH" numFmtId="168">
      <sharedItems/>
    </cacheField>
    <cacheField name="YEAR" numFmtId="0">
      <sharedItems containsSemiMixedTypes="0" containsString="0" containsNumber="1" containsInteger="1" minValue="2013" maxValue="2015" count="3">
        <n v="2013"/>
        <n v="2014"/>
        <n v="201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">
  <r>
    <x v="0"/>
    <x v="0"/>
    <d v="2013-01-15T00:00:00"/>
    <n v="26884"/>
    <n v="9175"/>
    <s v="January"/>
    <x v="0"/>
  </r>
  <r>
    <x v="1"/>
    <x v="1"/>
    <d v="2013-02-14T00:00:00"/>
    <n v="46174"/>
    <n v="9384"/>
    <s v="February"/>
    <x v="0"/>
  </r>
  <r>
    <x v="2"/>
    <x v="2"/>
    <d v="2013-03-16T00:00:00"/>
    <n v="44802"/>
    <n v="7010"/>
    <s v="March"/>
    <x v="0"/>
  </r>
  <r>
    <x v="3"/>
    <x v="3"/>
    <d v="2013-04-15T00:00:00"/>
    <n v="49049"/>
    <n v="7665"/>
    <s v="April"/>
    <x v="0"/>
  </r>
  <r>
    <x v="4"/>
    <x v="0"/>
    <d v="2013-05-15T00:00:00"/>
    <n v="80369"/>
    <n v="5847"/>
    <s v="May"/>
    <x v="0"/>
  </r>
  <r>
    <x v="5"/>
    <x v="1"/>
    <d v="2013-06-14T00:00:00"/>
    <n v="53522"/>
    <n v="7623"/>
    <s v="June"/>
    <x v="0"/>
  </r>
  <r>
    <x v="6"/>
    <x v="2"/>
    <d v="2013-07-14T00:00:00"/>
    <n v="67320"/>
    <n v="9860"/>
    <s v="July"/>
    <x v="0"/>
  </r>
  <r>
    <x v="7"/>
    <x v="3"/>
    <d v="2013-08-13T00:00:00"/>
    <n v="66663"/>
    <n v="9214"/>
    <s v="August"/>
    <x v="0"/>
  </r>
  <r>
    <x v="0"/>
    <x v="0"/>
    <d v="2013-09-12T00:00:00"/>
    <n v="58146"/>
    <n v="5745"/>
    <s v="September"/>
    <x v="0"/>
  </r>
  <r>
    <x v="1"/>
    <x v="1"/>
    <d v="2013-10-12T00:00:00"/>
    <n v="83288"/>
    <n v="8657"/>
    <s v="October"/>
    <x v="0"/>
  </r>
  <r>
    <x v="2"/>
    <x v="2"/>
    <d v="2013-11-11T00:00:00"/>
    <n v="22024"/>
    <n v="7088"/>
    <s v="November"/>
    <x v="0"/>
  </r>
  <r>
    <x v="3"/>
    <x v="3"/>
    <d v="2013-12-11T00:00:00"/>
    <n v="64750"/>
    <n v="7945"/>
    <s v="December"/>
    <x v="0"/>
  </r>
  <r>
    <x v="4"/>
    <x v="0"/>
    <d v="2014-01-10T00:00:00"/>
    <n v="53586"/>
    <n v="6755"/>
    <s v="January"/>
    <x v="1"/>
  </r>
  <r>
    <x v="5"/>
    <x v="1"/>
    <d v="2014-02-09T00:00:00"/>
    <n v="14333"/>
    <n v="8045"/>
    <s v="February"/>
    <x v="1"/>
  </r>
  <r>
    <x v="6"/>
    <x v="2"/>
    <d v="2014-03-11T00:00:00"/>
    <n v="29570"/>
    <n v="9277"/>
    <s v="March"/>
    <x v="1"/>
  </r>
  <r>
    <x v="7"/>
    <x v="3"/>
    <d v="2014-04-10T00:00:00"/>
    <n v="83468"/>
    <n v="9533"/>
    <s v="April"/>
    <x v="1"/>
  </r>
  <r>
    <x v="0"/>
    <x v="0"/>
    <d v="2014-05-10T00:00:00"/>
    <n v="25263"/>
    <n v="5401"/>
    <s v="May"/>
    <x v="1"/>
  </r>
  <r>
    <x v="1"/>
    <x v="1"/>
    <d v="2014-06-09T00:00:00"/>
    <n v="68797"/>
    <n v="9876"/>
    <s v="June"/>
    <x v="1"/>
  </r>
  <r>
    <x v="2"/>
    <x v="2"/>
    <d v="2014-07-09T00:00:00"/>
    <n v="49562"/>
    <n v="7077"/>
    <s v="July"/>
    <x v="1"/>
  </r>
  <r>
    <x v="3"/>
    <x v="3"/>
    <d v="2014-08-08T00:00:00"/>
    <n v="13964"/>
    <n v="5124"/>
    <s v="August"/>
    <x v="1"/>
  </r>
  <r>
    <x v="4"/>
    <x v="0"/>
    <d v="2014-09-07T00:00:00"/>
    <n v="23798"/>
    <n v="9212"/>
    <s v="September"/>
    <x v="1"/>
  </r>
  <r>
    <x v="5"/>
    <x v="1"/>
    <d v="2014-10-07T00:00:00"/>
    <n v="16843"/>
    <n v="9386"/>
    <s v="October"/>
    <x v="1"/>
  </r>
  <r>
    <x v="6"/>
    <x v="2"/>
    <d v="2014-11-06T00:00:00"/>
    <n v="78715"/>
    <n v="9200"/>
    <s v="November"/>
    <x v="1"/>
  </r>
  <r>
    <x v="7"/>
    <x v="3"/>
    <d v="2014-12-06T00:00:00"/>
    <n v="80780"/>
    <n v="5447"/>
    <s v="December"/>
    <x v="1"/>
  </r>
  <r>
    <x v="0"/>
    <x v="0"/>
    <d v="2015-01-05T00:00:00"/>
    <n v="56959"/>
    <n v="5605"/>
    <s v="January"/>
    <x v="2"/>
  </r>
  <r>
    <x v="1"/>
    <x v="1"/>
    <d v="2015-02-04T00:00:00"/>
    <n v="47189"/>
    <n v="9364"/>
    <s v="February"/>
    <x v="2"/>
  </r>
  <r>
    <x v="2"/>
    <x v="2"/>
    <d v="2015-03-06T00:00:00"/>
    <n v="37544"/>
    <n v="8306"/>
    <s v="March"/>
    <x v="2"/>
  </r>
  <r>
    <x v="3"/>
    <x v="3"/>
    <d v="2015-04-05T00:00:00"/>
    <n v="53413"/>
    <n v="9841"/>
    <s v="April"/>
    <x v="2"/>
  </r>
  <r>
    <x v="4"/>
    <x v="0"/>
    <d v="2015-05-05T00:00:00"/>
    <n v="20816"/>
    <n v="5562"/>
    <s v="May"/>
    <x v="2"/>
  </r>
  <r>
    <x v="5"/>
    <x v="1"/>
    <d v="2015-06-04T00:00:00"/>
    <n v="85607"/>
    <n v="5266"/>
    <s v="June"/>
    <x v="2"/>
  </r>
  <r>
    <x v="6"/>
    <x v="2"/>
    <d v="2015-07-04T00:00:00"/>
    <n v="14659"/>
    <n v="5131"/>
    <s v="July"/>
    <x v="2"/>
  </r>
  <r>
    <x v="7"/>
    <x v="3"/>
    <d v="2015-08-03T00:00:00"/>
    <n v="43216"/>
    <n v="8800"/>
    <s v="August"/>
    <x v="2"/>
  </r>
  <r>
    <x v="0"/>
    <x v="0"/>
    <d v="2015-09-02T00:00:00"/>
    <n v="56959"/>
    <n v="9410"/>
    <s v="September"/>
    <x v="2"/>
  </r>
  <r>
    <x v="1"/>
    <x v="1"/>
    <d v="2015-10-02T00:00:00"/>
    <n v="47189"/>
    <n v="8342"/>
    <s v="October"/>
    <x v="2"/>
  </r>
  <r>
    <x v="2"/>
    <x v="2"/>
    <d v="2015-11-01T00:00:00"/>
    <n v="37544"/>
    <n v="7133"/>
    <s v="November"/>
    <x v="2"/>
  </r>
  <r>
    <x v="3"/>
    <x v="3"/>
    <d v="2015-12-01T00:00:00"/>
    <n v="53413"/>
    <n v="7456"/>
    <s v="December"/>
    <x v="2"/>
  </r>
  <r>
    <x v="4"/>
    <x v="0"/>
    <d v="2015-12-31T00:00:00"/>
    <n v="20816"/>
    <n v="8918"/>
    <s v="December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8F8BAB0-4395-4616-AC73-6CF1AA1E0676}" name="PivotTable1" cacheId="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A4:B21" firstHeaderRow="1" firstDataRow="1" firstDataCol="1"/>
  <pivotFields count="7">
    <pivotField showAll="0">
      <items count="9">
        <item x="2"/>
        <item x="6"/>
        <item x="0"/>
        <item x="3"/>
        <item x="7"/>
        <item x="5"/>
        <item x="4"/>
        <item x="1"/>
        <item t="default"/>
      </items>
    </pivotField>
    <pivotField axis="axisRow" showAll="0">
      <items count="5">
        <item x="2"/>
        <item x="0"/>
        <item x="1"/>
        <item x="3"/>
        <item t="default"/>
      </items>
    </pivotField>
    <pivotField numFmtId="14" showAll="0"/>
    <pivotField dataField="1" numFmtId="166" showAll="0"/>
    <pivotField numFmtId="166" showAll="0"/>
    <pivotField showAll="0"/>
    <pivotField axis="axisRow" showAll="0">
      <items count="4">
        <item x="0"/>
        <item x="1"/>
        <item x="2"/>
        <item t="default"/>
      </items>
    </pivotField>
  </pivotFields>
  <rowFields count="2">
    <field x="1"/>
    <field x="6"/>
  </rowFields>
  <rowItems count="17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>
      <x v="2"/>
    </i>
    <i r="1">
      <x/>
    </i>
    <i r="1">
      <x v="1"/>
    </i>
    <i r="1">
      <x v="2"/>
    </i>
    <i>
      <x v="3"/>
    </i>
    <i r="1">
      <x/>
    </i>
    <i r="1">
      <x v="1"/>
    </i>
    <i r="1">
      <x v="2"/>
    </i>
    <i t="grand">
      <x/>
    </i>
  </rowItems>
  <colItems count="1">
    <i/>
  </colItems>
  <dataFields count="1">
    <dataField name="Sum of SALES" fld="3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G38" totalsRowShown="0" headerRowDxfId="11" dataDxfId="9" headerRowBorderDxfId="10" tableBorderDxfId="8" totalsRowBorderDxfId="7">
  <tableColumns count="7">
    <tableColumn id="1" xr3:uid="{00000000-0010-0000-0000-000001000000}" name="CUSTOMER" dataDxfId="6"/>
    <tableColumn id="2" xr3:uid="{00000000-0010-0000-0000-000002000000}" name="REGION" dataDxfId="5"/>
    <tableColumn id="3" xr3:uid="{00000000-0010-0000-0000-000003000000}" name="ORDER DATE" dataDxfId="4"/>
    <tableColumn id="4" xr3:uid="{00000000-0010-0000-0000-000004000000}" name="SALES" dataDxfId="3" dataCellStyle="Comma"/>
    <tableColumn id="7" xr3:uid="{00000000-0010-0000-0000-000007000000}" name="COSTS" dataDxfId="2" dataCellStyle="Comma"/>
    <tableColumn id="5" xr3:uid="{00000000-0010-0000-0000-000005000000}" name="MONTH" dataDxfId="1"/>
    <tableColumn id="6" xr3:uid="{00000000-0010-0000-0000-000006000000}" name="YEAR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177B5-C796-4A18-91A4-F77789C0DD02}">
  <sheetPr>
    <tabColor rgb="FF7030A0"/>
  </sheetPr>
  <dimension ref="A1:R266"/>
  <sheetViews>
    <sheetView showGridLines="0" tabSelected="1" zoomScaleNormal="100" workbookViewId="0">
      <selection activeCell="H4" sqref="H4"/>
    </sheetView>
  </sheetViews>
  <sheetFormatPr defaultColWidth="9.140625" defaultRowHeight="15"/>
  <cols>
    <col min="1" max="1" width="13.140625" style="1" bestFit="1" customWidth="1"/>
    <col min="2" max="2" width="12.7109375" style="1" bestFit="1" customWidth="1"/>
    <col min="3" max="3" width="11.7109375" style="1" customWidth="1"/>
    <col min="4" max="4" width="12.7109375" style="1" customWidth="1"/>
    <col min="5" max="5" width="4.42578125" style="1" customWidth="1"/>
    <col min="6" max="6" width="12.7109375" style="1" customWidth="1"/>
    <col min="7" max="7" width="30.42578125" style="1" customWidth="1"/>
    <col min="8" max="8" width="17.85546875" style="1" customWidth="1"/>
    <col min="9" max="9" width="35.42578125" style="1" hidden="1" customWidth="1"/>
    <col min="10" max="10" width="7" style="1" customWidth="1"/>
    <col min="11" max="11" width="6" style="1" customWidth="1"/>
    <col min="12" max="13" width="9.140625" style="1" customWidth="1"/>
    <col min="14" max="16384" width="9.140625" style="1"/>
  </cols>
  <sheetData>
    <row r="1" spans="1:18" ht="43.5" customHeight="1">
      <c r="A1" s="3"/>
      <c r="H1" s="4"/>
      <c r="I1" s="4"/>
      <c r="J1" s="4"/>
    </row>
    <row r="2" spans="1:18" ht="33.75" customHeight="1">
      <c r="A2" s="3"/>
      <c r="H2" s="5"/>
      <c r="I2" s="5"/>
      <c r="J2" s="5"/>
    </row>
    <row r="3" spans="1:18" ht="33.75" customHeight="1">
      <c r="A3" s="3"/>
      <c r="H3" s="5"/>
      <c r="I3" s="5"/>
      <c r="J3" s="5"/>
      <c r="K3" s="12"/>
      <c r="L3" s="12"/>
      <c r="M3" s="12"/>
      <c r="N3" s="12"/>
    </row>
    <row r="4" spans="1:18" s="12" customFormat="1" ht="18.75">
      <c r="A4" s="2" t="s">
        <v>32</v>
      </c>
      <c r="B4" t="s">
        <v>23</v>
      </c>
      <c r="C4"/>
      <c r="D4"/>
      <c r="E4"/>
      <c r="F4"/>
      <c r="G4"/>
      <c r="H4"/>
      <c r="I4"/>
    </row>
    <row r="5" spans="1:18" s="12" customFormat="1" ht="18.75">
      <c r="A5" s="23" t="s">
        <v>20</v>
      </c>
      <c r="B5" s="24">
        <v>381740</v>
      </c>
      <c r="C5"/>
      <c r="D5"/>
      <c r="E5"/>
      <c r="F5"/>
      <c r="G5"/>
      <c r="H5"/>
      <c r="I5"/>
    </row>
    <row r="6" spans="1:18" s="12" customFormat="1" ht="18.75">
      <c r="A6" s="30">
        <v>2013</v>
      </c>
      <c r="B6" s="24">
        <v>134146</v>
      </c>
      <c r="C6"/>
      <c r="D6"/>
      <c r="E6"/>
      <c r="F6"/>
      <c r="G6"/>
      <c r="H6"/>
      <c r="I6"/>
    </row>
    <row r="7" spans="1:18" s="12" customFormat="1" ht="18.75">
      <c r="A7" s="30">
        <v>2014</v>
      </c>
      <c r="B7" s="24">
        <v>157847</v>
      </c>
      <c r="C7"/>
      <c r="D7"/>
      <c r="F7"/>
      <c r="H7" s="24"/>
      <c r="I7" s="25"/>
    </row>
    <row r="8" spans="1:18" s="12" customFormat="1" ht="18.75">
      <c r="A8" s="30">
        <v>2015</v>
      </c>
      <c r="B8" s="24">
        <v>89747</v>
      </c>
      <c r="C8"/>
      <c r="D8"/>
      <c r="F8" s="2"/>
      <c r="G8" s="27"/>
      <c r="H8" s="28"/>
      <c r="I8" s="29"/>
      <c r="J8" s="27"/>
      <c r="K8" s="27"/>
    </row>
    <row r="9" spans="1:18" s="12" customFormat="1" ht="18.75">
      <c r="A9" s="23" t="s">
        <v>18</v>
      </c>
      <c r="B9" s="24">
        <v>423596</v>
      </c>
      <c r="C9"/>
      <c r="F9"/>
      <c r="H9" s="24"/>
      <c r="I9" s="25"/>
      <c r="K9" s="1"/>
      <c r="L9" s="1"/>
      <c r="M9" s="1"/>
      <c r="N9" s="1"/>
    </row>
    <row r="10" spans="1:18" s="12" customFormat="1" ht="18.75">
      <c r="A10" s="30">
        <v>2013</v>
      </c>
      <c r="B10" s="24">
        <v>165399</v>
      </c>
      <c r="C10"/>
      <c r="F10"/>
      <c r="H10" s="24"/>
      <c r="I10" s="25"/>
      <c r="J10"/>
      <c r="K10" s="1"/>
      <c r="L10" s="1"/>
      <c r="M10" s="1"/>
      <c r="N10" s="1"/>
      <c r="O10" s="1"/>
      <c r="P10" s="1"/>
      <c r="Q10" s="1"/>
      <c r="R10" s="1"/>
    </row>
    <row r="11" spans="1:18" s="12" customFormat="1" ht="18.75">
      <c r="A11" s="30">
        <v>2014</v>
      </c>
      <c r="B11" s="24">
        <v>102647</v>
      </c>
      <c r="C11"/>
      <c r="F11"/>
      <c r="G11"/>
      <c r="H11" s="24"/>
      <c r="I11" s="25"/>
      <c r="J11"/>
      <c r="K11" s="1"/>
      <c r="L11" s="1"/>
      <c r="M11" s="1"/>
      <c r="N11" s="1"/>
      <c r="O11" s="1"/>
      <c r="P11" s="1"/>
      <c r="Q11" s="1"/>
      <c r="R11" s="1"/>
    </row>
    <row r="12" spans="1:18" s="12" customFormat="1" ht="18.75">
      <c r="A12" s="30">
        <v>2015</v>
      </c>
      <c r="B12" s="24">
        <v>155550</v>
      </c>
      <c r="C12"/>
      <c r="D12"/>
      <c r="E12"/>
      <c r="F12"/>
      <c r="G12"/>
      <c r="H12" s="24"/>
      <c r="I12" s="25"/>
      <c r="J12"/>
      <c r="K12" s="1"/>
      <c r="L12" s="1"/>
      <c r="M12" s="1"/>
      <c r="N12" s="1"/>
      <c r="O12" s="1"/>
      <c r="P12" s="1"/>
      <c r="Q12" s="1"/>
      <c r="R12" s="1"/>
    </row>
    <row r="13" spans="1:18" s="12" customFormat="1" ht="18.75">
      <c r="A13" s="23" t="s">
        <v>19</v>
      </c>
      <c r="B13" s="24">
        <v>462942</v>
      </c>
      <c r="C13"/>
      <c r="D13"/>
      <c r="E13"/>
      <c r="F13"/>
      <c r="G13"/>
      <c r="H13" s="24"/>
      <c r="I13" s="25"/>
      <c r="J13"/>
      <c r="K13" s="1"/>
      <c r="L13" s="1"/>
      <c r="M13" s="1"/>
      <c r="N13" s="1"/>
      <c r="O13" s="1"/>
      <c r="P13" s="1"/>
      <c r="Q13" s="1"/>
      <c r="R13" s="1"/>
    </row>
    <row r="14" spans="1:18" s="12" customFormat="1" ht="18.75">
      <c r="A14" s="30">
        <v>2013</v>
      </c>
      <c r="B14" s="24">
        <v>182984</v>
      </c>
      <c r="C14"/>
      <c r="D14"/>
      <c r="E14"/>
      <c r="F14"/>
      <c r="G14"/>
      <c r="H14" s="24"/>
      <c r="I14" s="25"/>
      <c r="J14"/>
      <c r="K14" s="1"/>
      <c r="L14" s="1"/>
      <c r="M14" s="1"/>
      <c r="N14" s="1"/>
      <c r="O14" s="1"/>
      <c r="P14" s="1"/>
      <c r="Q14" s="1"/>
      <c r="R14" s="1"/>
    </row>
    <row r="15" spans="1:18" s="12" customFormat="1" ht="18.75">
      <c r="A15" s="30">
        <v>2014</v>
      </c>
      <c r="B15" s="24">
        <v>99973</v>
      </c>
      <c r="C15"/>
      <c r="D15"/>
      <c r="E15"/>
      <c r="F15"/>
      <c r="G15"/>
      <c r="H15" s="24"/>
      <c r="I15" s="25"/>
      <c r="J15"/>
      <c r="K15" s="1"/>
      <c r="L15" s="1"/>
      <c r="O15" s="1"/>
      <c r="P15" s="1"/>
      <c r="Q15" s="1"/>
      <c r="R15" s="1"/>
    </row>
    <row r="16" spans="1:18" s="12" customFormat="1" ht="18.75">
      <c r="A16" s="30">
        <v>2015</v>
      </c>
      <c r="B16" s="24">
        <v>179985</v>
      </c>
      <c r="C16"/>
      <c r="D16"/>
      <c r="E16"/>
      <c r="F16"/>
      <c r="G16"/>
      <c r="H16" s="24"/>
      <c r="I16" s="25"/>
      <c r="J16"/>
      <c r="K16" s="1"/>
      <c r="L16" s="1"/>
    </row>
    <row r="17" spans="1:14" s="12" customFormat="1" ht="18.75">
      <c r="A17" s="23" t="s">
        <v>21</v>
      </c>
      <c r="B17" s="24">
        <v>508716</v>
      </c>
      <c r="C17"/>
      <c r="D17"/>
      <c r="E17"/>
      <c r="F17"/>
      <c r="G17"/>
      <c r="H17" s="24"/>
      <c r="I17" s="25"/>
      <c r="J17"/>
      <c r="K17" s="1"/>
      <c r="L17" s="1"/>
    </row>
    <row r="18" spans="1:14" s="12" customFormat="1" ht="18.75">
      <c r="A18" s="30">
        <v>2013</v>
      </c>
      <c r="B18" s="24">
        <v>180462</v>
      </c>
      <c r="C18"/>
      <c r="D18"/>
      <c r="E18"/>
      <c r="F18"/>
      <c r="G18"/>
      <c r="H18" s="24"/>
      <c r="I18" s="25"/>
      <c r="J18"/>
      <c r="K18" s="1"/>
      <c r="L18" s="1"/>
    </row>
    <row r="19" spans="1:14" s="12" customFormat="1" ht="18.75">
      <c r="A19" s="30">
        <v>2014</v>
      </c>
      <c r="B19" s="24">
        <v>178212</v>
      </c>
      <c r="C19"/>
      <c r="D19"/>
      <c r="E19" s="1"/>
      <c r="F19" s="1"/>
      <c r="G19"/>
      <c r="H19" s="24"/>
      <c r="I19" s="25"/>
      <c r="J19"/>
      <c r="K19" s="1"/>
      <c r="L19" s="1"/>
    </row>
    <row r="20" spans="1:14" s="12" customFormat="1" ht="18.75">
      <c r="A20" s="30">
        <v>2015</v>
      </c>
      <c r="B20" s="24">
        <v>150042</v>
      </c>
      <c r="C20"/>
      <c r="D20"/>
      <c r="E20" s="1"/>
      <c r="F20" s="1"/>
      <c r="G20"/>
      <c r="H20" s="24"/>
      <c r="I20" s="25"/>
      <c r="J20"/>
      <c r="K20" s="1"/>
      <c r="L20" s="1"/>
      <c r="M20" s="1"/>
      <c r="N20" s="1"/>
    </row>
    <row r="21" spans="1:14" ht="18.75" customHeight="1">
      <c r="A21" s="23" t="s">
        <v>22</v>
      </c>
      <c r="B21" s="24">
        <v>1776994</v>
      </c>
      <c r="C21"/>
      <c r="D21"/>
      <c r="G21"/>
      <c r="H21" s="24"/>
      <c r="I21" s="25"/>
    </row>
    <row r="22" spans="1:14">
      <c r="A22"/>
      <c r="B22"/>
      <c r="C22"/>
      <c r="D22"/>
      <c r="G22"/>
      <c r="H22" s="24"/>
      <c r="I22" s="25"/>
    </row>
    <row r="23" spans="1:14">
      <c r="A23"/>
      <c r="B23"/>
      <c r="C23"/>
      <c r="D23"/>
      <c r="G23"/>
      <c r="H23" s="24"/>
      <c r="I23" s="25"/>
    </row>
    <row r="24" spans="1:14">
      <c r="A24"/>
      <c r="B24"/>
      <c r="C24"/>
      <c r="D24"/>
      <c r="G24"/>
      <c r="H24" s="24"/>
      <c r="I24" s="25"/>
      <c r="J24" s="26"/>
    </row>
    <row r="25" spans="1:14">
      <c r="A25" s="17"/>
      <c r="B25" s="17"/>
      <c r="C25" s="17"/>
      <c r="D25"/>
      <c r="G25"/>
      <c r="H25" s="24"/>
      <c r="I25" s="25"/>
    </row>
    <row r="26" spans="1:14">
      <c r="A26" s="17"/>
      <c r="B26" s="17"/>
      <c r="C26" s="17"/>
      <c r="D26"/>
      <c r="G26"/>
      <c r="H26" s="24"/>
      <c r="I26" s="25"/>
    </row>
    <row r="27" spans="1:14">
      <c r="A27"/>
      <c r="B27"/>
      <c r="C27" s="25"/>
      <c r="D27" s="24"/>
      <c r="E27" s="25"/>
      <c r="F27" s="24"/>
      <c r="G27" s="25"/>
      <c r="H27" s="24"/>
      <c r="I27" s="25"/>
    </row>
    <row r="28" spans="1:14">
      <c r="A28"/>
      <c r="B28"/>
      <c r="C28"/>
    </row>
    <row r="29" spans="1:14">
      <c r="A29"/>
      <c r="B29"/>
      <c r="C29"/>
    </row>
    <row r="30" spans="1:14">
      <c r="A30"/>
      <c r="B30"/>
      <c r="C30"/>
    </row>
    <row r="31" spans="1:14">
      <c r="A31"/>
      <c r="B31"/>
    </row>
    <row r="32" spans="1:14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</row>
    <row r="141" spans="1:2">
      <c r="A141"/>
    </row>
    <row r="142" spans="1:2">
      <c r="A142"/>
    </row>
    <row r="143" spans="1:2">
      <c r="A143"/>
    </row>
    <row r="144" spans="1:2">
      <c r="A144"/>
    </row>
    <row r="145" spans="1:1">
      <c r="A145"/>
    </row>
    <row r="146" spans="1:1">
      <c r="A146"/>
    </row>
    <row r="147" spans="1:1">
      <c r="A147"/>
    </row>
    <row r="148" spans="1:1">
      <c r="A148"/>
    </row>
    <row r="149" spans="1:1">
      <c r="A149"/>
    </row>
    <row r="150" spans="1:1">
      <c r="A150"/>
    </row>
    <row r="151" spans="1:1">
      <c r="A151"/>
    </row>
    <row r="152" spans="1:1">
      <c r="A152"/>
    </row>
    <row r="153" spans="1:1">
      <c r="A153"/>
    </row>
    <row r="154" spans="1:1">
      <c r="A154"/>
    </row>
    <row r="155" spans="1:1">
      <c r="A155"/>
    </row>
    <row r="156" spans="1:1">
      <c r="A156"/>
    </row>
    <row r="157" spans="1:1">
      <c r="A157"/>
    </row>
    <row r="158" spans="1:1">
      <c r="A158"/>
    </row>
    <row r="159" spans="1:1">
      <c r="A159"/>
    </row>
    <row r="160" spans="1:1">
      <c r="A160"/>
    </row>
    <row r="161" spans="1:1">
      <c r="A161"/>
    </row>
    <row r="162" spans="1:1">
      <c r="A162"/>
    </row>
    <row r="163" spans="1:1">
      <c r="A163"/>
    </row>
    <row r="164" spans="1:1">
      <c r="A164"/>
    </row>
    <row r="165" spans="1:1">
      <c r="A165"/>
    </row>
    <row r="166" spans="1:1">
      <c r="A166"/>
    </row>
    <row r="167" spans="1:1">
      <c r="A167"/>
    </row>
    <row r="168" spans="1:1">
      <c r="A168"/>
    </row>
    <row r="169" spans="1:1">
      <c r="A169"/>
    </row>
    <row r="170" spans="1:1">
      <c r="A170"/>
    </row>
    <row r="171" spans="1:1">
      <c r="A171"/>
    </row>
    <row r="172" spans="1:1">
      <c r="A172"/>
    </row>
    <row r="173" spans="1:1">
      <c r="A173"/>
    </row>
    <row r="174" spans="1:1">
      <c r="A174"/>
    </row>
    <row r="175" spans="1:1">
      <c r="A175"/>
    </row>
    <row r="176" spans="1:1">
      <c r="A176"/>
    </row>
    <row r="177" spans="1:1">
      <c r="A177"/>
    </row>
    <row r="178" spans="1:1">
      <c r="A178"/>
    </row>
    <row r="179" spans="1:1">
      <c r="A179"/>
    </row>
    <row r="180" spans="1:1">
      <c r="A180"/>
    </row>
    <row r="181" spans="1:1">
      <c r="A181"/>
    </row>
    <row r="182" spans="1:1">
      <c r="A182"/>
    </row>
    <row r="183" spans="1:1">
      <c r="A183"/>
    </row>
    <row r="184" spans="1:1">
      <c r="A184"/>
    </row>
    <row r="185" spans="1:1">
      <c r="A185"/>
    </row>
    <row r="186" spans="1:1">
      <c r="A186"/>
    </row>
    <row r="187" spans="1:1">
      <c r="A187"/>
    </row>
    <row r="188" spans="1:1">
      <c r="A188"/>
    </row>
    <row r="189" spans="1:1">
      <c r="A189"/>
    </row>
    <row r="190" spans="1:1">
      <c r="A190"/>
    </row>
    <row r="191" spans="1:1">
      <c r="A191"/>
    </row>
    <row r="192" spans="1:1">
      <c r="A192"/>
    </row>
    <row r="193" spans="1:1">
      <c r="A193"/>
    </row>
    <row r="194" spans="1:1">
      <c r="A194"/>
    </row>
    <row r="195" spans="1:1">
      <c r="A195"/>
    </row>
    <row r="196" spans="1:1">
      <c r="A196"/>
    </row>
    <row r="197" spans="1:1">
      <c r="A197"/>
    </row>
    <row r="198" spans="1:1">
      <c r="A198"/>
    </row>
    <row r="199" spans="1:1">
      <c r="A199"/>
    </row>
    <row r="200" spans="1:1">
      <c r="A200"/>
    </row>
    <row r="201" spans="1:1">
      <c r="A201"/>
    </row>
    <row r="202" spans="1:1">
      <c r="A202"/>
    </row>
    <row r="203" spans="1:1">
      <c r="A203"/>
    </row>
    <row r="204" spans="1:1">
      <c r="A204"/>
    </row>
    <row r="205" spans="1:1">
      <c r="A205"/>
    </row>
    <row r="206" spans="1:1">
      <c r="A206"/>
    </row>
    <row r="207" spans="1:1">
      <c r="A207"/>
    </row>
    <row r="208" spans="1:1">
      <c r="A208"/>
    </row>
    <row r="209" spans="1:1">
      <c r="A209"/>
    </row>
    <row r="210" spans="1:1">
      <c r="A210"/>
    </row>
    <row r="211" spans="1:1">
      <c r="A211"/>
    </row>
    <row r="212" spans="1:1">
      <c r="A212"/>
    </row>
    <row r="213" spans="1:1">
      <c r="A213"/>
    </row>
    <row r="214" spans="1:1">
      <c r="A214"/>
    </row>
    <row r="215" spans="1:1">
      <c r="A215"/>
    </row>
    <row r="216" spans="1:1">
      <c r="A216"/>
    </row>
    <row r="217" spans="1:1">
      <c r="A217"/>
    </row>
    <row r="218" spans="1:1">
      <c r="A218"/>
    </row>
    <row r="219" spans="1:1">
      <c r="A219"/>
    </row>
    <row r="220" spans="1:1">
      <c r="A220"/>
    </row>
    <row r="221" spans="1:1">
      <c r="A221"/>
    </row>
    <row r="222" spans="1:1">
      <c r="A222"/>
    </row>
    <row r="223" spans="1:1">
      <c r="A223"/>
    </row>
    <row r="224" spans="1:1">
      <c r="A224"/>
    </row>
    <row r="225" spans="1:1">
      <c r="A225"/>
    </row>
    <row r="226" spans="1:1">
      <c r="A226"/>
    </row>
    <row r="227" spans="1:1">
      <c r="A227"/>
    </row>
    <row r="228" spans="1:1">
      <c r="A228"/>
    </row>
    <row r="229" spans="1:1">
      <c r="A229"/>
    </row>
    <row r="230" spans="1:1">
      <c r="A230"/>
    </row>
    <row r="231" spans="1:1">
      <c r="A231"/>
    </row>
    <row r="232" spans="1:1">
      <c r="A232"/>
    </row>
    <row r="233" spans="1:1">
      <c r="A233"/>
    </row>
    <row r="234" spans="1:1">
      <c r="A234"/>
    </row>
    <row r="235" spans="1:1">
      <c r="A235"/>
    </row>
    <row r="236" spans="1:1">
      <c r="A236"/>
    </row>
    <row r="237" spans="1:1">
      <c r="A237"/>
    </row>
    <row r="238" spans="1:1">
      <c r="A238"/>
    </row>
    <row r="239" spans="1:1">
      <c r="A239"/>
    </row>
    <row r="240" spans="1:1">
      <c r="A240"/>
    </row>
    <row r="241" spans="1:1">
      <c r="A241"/>
    </row>
    <row r="242" spans="1:1">
      <c r="A242"/>
    </row>
    <row r="243" spans="1:1">
      <c r="A243"/>
    </row>
    <row r="244" spans="1:1">
      <c r="A244"/>
    </row>
    <row r="245" spans="1:1">
      <c r="A245"/>
    </row>
    <row r="246" spans="1:1">
      <c r="A246"/>
    </row>
    <row r="247" spans="1:1">
      <c r="A247"/>
    </row>
    <row r="248" spans="1:1">
      <c r="A248"/>
    </row>
    <row r="249" spans="1:1">
      <c r="A249"/>
    </row>
    <row r="250" spans="1:1">
      <c r="A250"/>
    </row>
    <row r="251" spans="1:1">
      <c r="A251"/>
    </row>
    <row r="252" spans="1:1">
      <c r="A252"/>
    </row>
    <row r="253" spans="1:1">
      <c r="A253"/>
    </row>
    <row r="254" spans="1:1">
      <c r="A254"/>
    </row>
    <row r="255" spans="1:1">
      <c r="A255"/>
    </row>
    <row r="256" spans="1:1">
      <c r="A256"/>
    </row>
    <row r="257" spans="1:1">
      <c r="A257"/>
    </row>
    <row r="258" spans="1:1">
      <c r="A258"/>
    </row>
    <row r="259" spans="1:1">
      <c r="A259"/>
    </row>
    <row r="260" spans="1:1">
      <c r="A260"/>
    </row>
    <row r="261" spans="1:1">
      <c r="A261"/>
    </row>
    <row r="262" spans="1:1">
      <c r="A262"/>
    </row>
    <row r="263" spans="1:1">
      <c r="A263"/>
    </row>
    <row r="264" spans="1:1">
      <c r="A264"/>
    </row>
    <row r="265" spans="1:1">
      <c r="A265"/>
    </row>
    <row r="266" spans="1:1">
      <c r="A266"/>
    </row>
  </sheetData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8"/>
  <sheetViews>
    <sheetView showGridLines="0" topLeftCell="A2" zoomScale="80" zoomScaleNormal="80" workbookViewId="0">
      <selection activeCell="C11" sqref="C11"/>
    </sheetView>
  </sheetViews>
  <sheetFormatPr defaultColWidth="14.140625" defaultRowHeight="15"/>
  <cols>
    <col min="1" max="1" width="19.140625" bestFit="1" customWidth="1"/>
    <col min="2" max="2" width="17" customWidth="1"/>
    <col min="3" max="3" width="19" customWidth="1"/>
    <col min="4" max="5" width="17.140625" customWidth="1"/>
    <col min="6" max="6" width="16.85546875" customWidth="1"/>
    <col min="7" max="7" width="15.42578125" customWidth="1"/>
  </cols>
  <sheetData>
    <row r="1" spans="1:7" ht="16.5" thickBot="1">
      <c r="A1" s="13" t="s">
        <v>8</v>
      </c>
      <c r="B1" s="6" t="s">
        <v>25</v>
      </c>
      <c r="C1" s="7" t="s">
        <v>0</v>
      </c>
      <c r="D1" s="8" t="s">
        <v>1</v>
      </c>
      <c r="E1" s="8" t="s">
        <v>33</v>
      </c>
      <c r="F1" s="6" t="s">
        <v>9</v>
      </c>
      <c r="G1" s="15" t="s">
        <v>24</v>
      </c>
    </row>
    <row r="2" spans="1:7" ht="16.5" thickTop="1">
      <c r="A2" s="14" t="s">
        <v>10</v>
      </c>
      <c r="B2" s="9" t="s">
        <v>18</v>
      </c>
      <c r="C2" s="10">
        <v>41289</v>
      </c>
      <c r="D2" s="11">
        <v>26884</v>
      </c>
      <c r="E2" s="11">
        <v>9175</v>
      </c>
      <c r="F2" s="22" t="s">
        <v>2</v>
      </c>
      <c r="G2" s="16">
        <v>2013</v>
      </c>
    </row>
    <row r="3" spans="1:7" ht="15.75">
      <c r="A3" s="14" t="s">
        <v>11</v>
      </c>
      <c r="B3" s="9" t="s">
        <v>19</v>
      </c>
      <c r="C3" s="10">
        <f>+C2+30</f>
        <v>41319</v>
      </c>
      <c r="D3" s="11">
        <v>46174</v>
      </c>
      <c r="E3" s="11">
        <v>9384</v>
      </c>
      <c r="F3" s="22" t="s">
        <v>3</v>
      </c>
      <c r="G3" s="16">
        <v>2013</v>
      </c>
    </row>
    <row r="4" spans="1:7" ht="15.75">
      <c r="A4" s="14" t="s">
        <v>12</v>
      </c>
      <c r="B4" s="9" t="s">
        <v>20</v>
      </c>
      <c r="C4" s="10">
        <f t="shared" ref="C4:C33" si="0">+C3+30</f>
        <v>41349</v>
      </c>
      <c r="D4" s="11">
        <v>44802</v>
      </c>
      <c r="E4" s="11">
        <v>7010</v>
      </c>
      <c r="F4" s="22" t="s">
        <v>27</v>
      </c>
      <c r="G4" s="16">
        <v>2013</v>
      </c>
    </row>
    <row r="5" spans="1:7" ht="15.75">
      <c r="A5" s="14" t="s">
        <v>13</v>
      </c>
      <c r="B5" s="9" t="s">
        <v>21</v>
      </c>
      <c r="C5" s="10">
        <f t="shared" si="0"/>
        <v>41379</v>
      </c>
      <c r="D5" s="11">
        <v>49049</v>
      </c>
      <c r="E5" s="11">
        <v>7665</v>
      </c>
      <c r="F5" s="22" t="s">
        <v>4</v>
      </c>
      <c r="G5" s="16">
        <v>2013</v>
      </c>
    </row>
    <row r="6" spans="1:7" ht="15.75">
      <c r="A6" s="14" t="s">
        <v>14</v>
      </c>
      <c r="B6" s="9" t="s">
        <v>18</v>
      </c>
      <c r="C6" s="10">
        <f t="shared" si="0"/>
        <v>41409</v>
      </c>
      <c r="D6" s="11">
        <v>80369</v>
      </c>
      <c r="E6" s="11">
        <v>5847</v>
      </c>
      <c r="F6" s="22" t="s">
        <v>5</v>
      </c>
      <c r="G6" s="16">
        <v>2013</v>
      </c>
    </row>
    <row r="7" spans="1:7" ht="15.75">
      <c r="A7" s="14" t="s">
        <v>15</v>
      </c>
      <c r="B7" s="9" t="s">
        <v>19</v>
      </c>
      <c r="C7" s="10">
        <f t="shared" si="0"/>
        <v>41439</v>
      </c>
      <c r="D7" s="11">
        <v>53522</v>
      </c>
      <c r="E7" s="11">
        <v>7623</v>
      </c>
      <c r="F7" s="22" t="s">
        <v>6</v>
      </c>
      <c r="G7" s="16">
        <v>2013</v>
      </c>
    </row>
    <row r="8" spans="1:7" ht="15.75">
      <c r="A8" s="14" t="s">
        <v>16</v>
      </c>
      <c r="B8" s="9" t="s">
        <v>20</v>
      </c>
      <c r="C8" s="10">
        <f t="shared" si="0"/>
        <v>41469</v>
      </c>
      <c r="D8" s="11">
        <v>67320</v>
      </c>
      <c r="E8" s="11">
        <v>9860</v>
      </c>
      <c r="F8" s="22" t="s">
        <v>28</v>
      </c>
      <c r="G8" s="16">
        <v>2013</v>
      </c>
    </row>
    <row r="9" spans="1:7" ht="15.75">
      <c r="A9" s="14" t="s">
        <v>17</v>
      </c>
      <c r="B9" s="9" t="s">
        <v>21</v>
      </c>
      <c r="C9" s="10">
        <f t="shared" si="0"/>
        <v>41499</v>
      </c>
      <c r="D9" s="11">
        <v>66663</v>
      </c>
      <c r="E9" s="11">
        <v>9214</v>
      </c>
      <c r="F9" s="22" t="s">
        <v>7</v>
      </c>
      <c r="G9" s="16">
        <v>2013</v>
      </c>
    </row>
    <row r="10" spans="1:7" ht="15.75">
      <c r="A10" s="14" t="s">
        <v>10</v>
      </c>
      <c r="B10" s="9" t="s">
        <v>18</v>
      </c>
      <c r="C10" s="10">
        <f t="shared" si="0"/>
        <v>41529</v>
      </c>
      <c r="D10" s="11">
        <v>58146</v>
      </c>
      <c r="E10" s="11">
        <v>5745</v>
      </c>
      <c r="F10" s="22" t="s">
        <v>29</v>
      </c>
      <c r="G10" s="16">
        <v>2013</v>
      </c>
    </row>
    <row r="11" spans="1:7" ht="15.75">
      <c r="A11" s="14" t="s">
        <v>11</v>
      </c>
      <c r="B11" s="9" t="s">
        <v>19</v>
      </c>
      <c r="C11" s="10">
        <f t="shared" si="0"/>
        <v>41559</v>
      </c>
      <c r="D11" s="11">
        <v>83288</v>
      </c>
      <c r="E11" s="11">
        <v>8657</v>
      </c>
      <c r="F11" s="22" t="s">
        <v>30</v>
      </c>
      <c r="G11" s="16">
        <v>2013</v>
      </c>
    </row>
    <row r="12" spans="1:7" ht="15.75">
      <c r="A12" s="14" t="s">
        <v>12</v>
      </c>
      <c r="B12" s="9" t="s">
        <v>20</v>
      </c>
      <c r="C12" s="10">
        <f t="shared" si="0"/>
        <v>41589</v>
      </c>
      <c r="D12" s="11">
        <v>22024</v>
      </c>
      <c r="E12" s="11">
        <v>7088</v>
      </c>
      <c r="F12" s="22" t="s">
        <v>31</v>
      </c>
      <c r="G12" s="16">
        <v>2013</v>
      </c>
    </row>
    <row r="13" spans="1:7" ht="15.75">
      <c r="A13" s="14" t="s">
        <v>13</v>
      </c>
      <c r="B13" s="9" t="s">
        <v>21</v>
      </c>
      <c r="C13" s="10">
        <f t="shared" si="0"/>
        <v>41619</v>
      </c>
      <c r="D13" s="11">
        <v>64750</v>
      </c>
      <c r="E13" s="11">
        <v>7945</v>
      </c>
      <c r="F13" s="22" t="s">
        <v>26</v>
      </c>
      <c r="G13" s="16">
        <v>2013</v>
      </c>
    </row>
    <row r="14" spans="1:7" ht="15.75">
      <c r="A14" s="14" t="s">
        <v>14</v>
      </c>
      <c r="B14" s="9" t="s">
        <v>18</v>
      </c>
      <c r="C14" s="10">
        <f t="shared" si="0"/>
        <v>41649</v>
      </c>
      <c r="D14" s="11">
        <v>53586</v>
      </c>
      <c r="E14" s="11">
        <v>6755</v>
      </c>
      <c r="F14" s="22" t="s">
        <v>2</v>
      </c>
      <c r="G14" s="16">
        <v>2014</v>
      </c>
    </row>
    <row r="15" spans="1:7" ht="15.75">
      <c r="A15" s="14" t="s">
        <v>15</v>
      </c>
      <c r="B15" s="9" t="s">
        <v>19</v>
      </c>
      <c r="C15" s="10">
        <f t="shared" si="0"/>
        <v>41679</v>
      </c>
      <c r="D15" s="11">
        <v>14333</v>
      </c>
      <c r="E15" s="11">
        <v>8045</v>
      </c>
      <c r="F15" s="22" t="s">
        <v>3</v>
      </c>
      <c r="G15" s="16">
        <v>2014</v>
      </c>
    </row>
    <row r="16" spans="1:7" ht="15.75">
      <c r="A16" s="14" t="s">
        <v>16</v>
      </c>
      <c r="B16" s="9" t="s">
        <v>20</v>
      </c>
      <c r="C16" s="10">
        <f t="shared" si="0"/>
        <v>41709</v>
      </c>
      <c r="D16" s="11">
        <v>29570</v>
      </c>
      <c r="E16" s="11">
        <v>9277</v>
      </c>
      <c r="F16" s="22" t="s">
        <v>27</v>
      </c>
      <c r="G16" s="16">
        <v>2014</v>
      </c>
    </row>
    <row r="17" spans="1:7" ht="15.75">
      <c r="A17" s="18" t="s">
        <v>17</v>
      </c>
      <c r="B17" s="19" t="s">
        <v>21</v>
      </c>
      <c r="C17" s="10">
        <f t="shared" si="0"/>
        <v>41739</v>
      </c>
      <c r="D17" s="20">
        <v>83468</v>
      </c>
      <c r="E17" s="20">
        <v>9533</v>
      </c>
      <c r="F17" s="22" t="s">
        <v>4</v>
      </c>
      <c r="G17" s="21">
        <v>2014</v>
      </c>
    </row>
    <row r="18" spans="1:7" ht="15.75">
      <c r="A18" s="14" t="s">
        <v>10</v>
      </c>
      <c r="B18" s="9" t="s">
        <v>18</v>
      </c>
      <c r="C18" s="10">
        <f t="shared" si="0"/>
        <v>41769</v>
      </c>
      <c r="D18" s="11">
        <v>25263</v>
      </c>
      <c r="E18" s="11">
        <v>5401</v>
      </c>
      <c r="F18" s="22" t="s">
        <v>5</v>
      </c>
      <c r="G18" s="16">
        <v>2014</v>
      </c>
    </row>
    <row r="19" spans="1:7" ht="15.75">
      <c r="A19" s="14" t="s">
        <v>11</v>
      </c>
      <c r="B19" s="9" t="s">
        <v>19</v>
      </c>
      <c r="C19" s="10">
        <f t="shared" si="0"/>
        <v>41799</v>
      </c>
      <c r="D19" s="11">
        <v>68797</v>
      </c>
      <c r="E19" s="11">
        <v>9876</v>
      </c>
      <c r="F19" s="22" t="s">
        <v>6</v>
      </c>
      <c r="G19" s="16">
        <v>2014</v>
      </c>
    </row>
    <row r="20" spans="1:7" ht="15.75">
      <c r="A20" s="14" t="s">
        <v>12</v>
      </c>
      <c r="B20" s="9" t="s">
        <v>20</v>
      </c>
      <c r="C20" s="10">
        <f t="shared" si="0"/>
        <v>41829</v>
      </c>
      <c r="D20" s="11">
        <v>49562</v>
      </c>
      <c r="E20" s="11">
        <v>7077</v>
      </c>
      <c r="F20" s="22" t="s">
        <v>28</v>
      </c>
      <c r="G20" s="16">
        <v>2014</v>
      </c>
    </row>
    <row r="21" spans="1:7" ht="15.75">
      <c r="A21" s="14" t="s">
        <v>13</v>
      </c>
      <c r="B21" s="9" t="s">
        <v>21</v>
      </c>
      <c r="C21" s="10">
        <f t="shared" si="0"/>
        <v>41859</v>
      </c>
      <c r="D21" s="11">
        <v>13964</v>
      </c>
      <c r="E21" s="11">
        <v>5124</v>
      </c>
      <c r="F21" s="22" t="s">
        <v>7</v>
      </c>
      <c r="G21" s="16">
        <v>2014</v>
      </c>
    </row>
    <row r="22" spans="1:7" ht="15.75">
      <c r="A22" s="14" t="s">
        <v>14</v>
      </c>
      <c r="B22" s="9" t="s">
        <v>18</v>
      </c>
      <c r="C22" s="10">
        <f t="shared" si="0"/>
        <v>41889</v>
      </c>
      <c r="D22" s="11">
        <v>23798</v>
      </c>
      <c r="E22" s="11">
        <v>9212</v>
      </c>
      <c r="F22" s="22" t="s">
        <v>29</v>
      </c>
      <c r="G22" s="16">
        <v>2014</v>
      </c>
    </row>
    <row r="23" spans="1:7" ht="15.75">
      <c r="A23" s="14" t="s">
        <v>15</v>
      </c>
      <c r="B23" s="9" t="s">
        <v>19</v>
      </c>
      <c r="C23" s="10">
        <f t="shared" si="0"/>
        <v>41919</v>
      </c>
      <c r="D23" s="11">
        <v>16843</v>
      </c>
      <c r="E23" s="11">
        <v>9386</v>
      </c>
      <c r="F23" s="22" t="s">
        <v>30</v>
      </c>
      <c r="G23" s="16">
        <v>2014</v>
      </c>
    </row>
    <row r="24" spans="1:7" ht="15.75">
      <c r="A24" s="14" t="s">
        <v>16</v>
      </c>
      <c r="B24" s="9" t="s">
        <v>20</v>
      </c>
      <c r="C24" s="10">
        <f t="shared" si="0"/>
        <v>41949</v>
      </c>
      <c r="D24" s="11">
        <v>78715</v>
      </c>
      <c r="E24" s="11">
        <v>9200</v>
      </c>
      <c r="F24" s="22" t="s">
        <v>31</v>
      </c>
      <c r="G24" s="16">
        <v>2014</v>
      </c>
    </row>
    <row r="25" spans="1:7" ht="15.75">
      <c r="A25" s="18" t="s">
        <v>17</v>
      </c>
      <c r="B25" s="19" t="s">
        <v>21</v>
      </c>
      <c r="C25" s="10">
        <f t="shared" si="0"/>
        <v>41979</v>
      </c>
      <c r="D25" s="20">
        <v>80780</v>
      </c>
      <c r="E25" s="20">
        <v>5447</v>
      </c>
      <c r="F25" s="22" t="s">
        <v>26</v>
      </c>
      <c r="G25" s="16">
        <v>2014</v>
      </c>
    </row>
    <row r="26" spans="1:7" ht="15.75">
      <c r="A26" s="14" t="s">
        <v>10</v>
      </c>
      <c r="B26" s="9" t="s">
        <v>18</v>
      </c>
      <c r="C26" s="10">
        <f t="shared" si="0"/>
        <v>42009</v>
      </c>
      <c r="D26" s="11">
        <v>56959</v>
      </c>
      <c r="E26" s="11">
        <v>5605</v>
      </c>
      <c r="F26" s="22" t="s">
        <v>2</v>
      </c>
      <c r="G26" s="16">
        <v>2015</v>
      </c>
    </row>
    <row r="27" spans="1:7" ht="15.75">
      <c r="A27" s="14" t="s">
        <v>11</v>
      </c>
      <c r="B27" s="9" t="s">
        <v>19</v>
      </c>
      <c r="C27" s="10">
        <f t="shared" si="0"/>
        <v>42039</v>
      </c>
      <c r="D27" s="11">
        <v>47189</v>
      </c>
      <c r="E27" s="11">
        <v>9364</v>
      </c>
      <c r="F27" s="22" t="s">
        <v>3</v>
      </c>
      <c r="G27" s="16">
        <v>2015</v>
      </c>
    </row>
    <row r="28" spans="1:7" ht="15.75">
      <c r="A28" s="14" t="s">
        <v>12</v>
      </c>
      <c r="B28" s="9" t="s">
        <v>20</v>
      </c>
      <c r="C28" s="10">
        <f t="shared" si="0"/>
        <v>42069</v>
      </c>
      <c r="D28" s="11">
        <v>37544</v>
      </c>
      <c r="E28" s="11">
        <v>8306</v>
      </c>
      <c r="F28" s="22" t="s">
        <v>27</v>
      </c>
      <c r="G28" s="16">
        <v>2015</v>
      </c>
    </row>
    <row r="29" spans="1:7" ht="15.75">
      <c r="A29" s="14" t="s">
        <v>13</v>
      </c>
      <c r="B29" s="9" t="s">
        <v>21</v>
      </c>
      <c r="C29" s="10">
        <f t="shared" si="0"/>
        <v>42099</v>
      </c>
      <c r="D29" s="11">
        <v>53413</v>
      </c>
      <c r="E29" s="11">
        <v>9841</v>
      </c>
      <c r="F29" s="22" t="s">
        <v>4</v>
      </c>
      <c r="G29" s="16">
        <v>2015</v>
      </c>
    </row>
    <row r="30" spans="1:7" ht="15.75">
      <c r="A30" s="14" t="s">
        <v>14</v>
      </c>
      <c r="B30" s="9" t="s">
        <v>18</v>
      </c>
      <c r="C30" s="10">
        <f t="shared" si="0"/>
        <v>42129</v>
      </c>
      <c r="D30" s="11">
        <v>20816</v>
      </c>
      <c r="E30" s="11">
        <v>5562</v>
      </c>
      <c r="F30" s="22" t="s">
        <v>5</v>
      </c>
      <c r="G30" s="16">
        <v>2015</v>
      </c>
    </row>
    <row r="31" spans="1:7" ht="15.75">
      <c r="A31" s="14" t="s">
        <v>15</v>
      </c>
      <c r="B31" s="9" t="s">
        <v>19</v>
      </c>
      <c r="C31" s="10">
        <f t="shared" si="0"/>
        <v>42159</v>
      </c>
      <c r="D31" s="11">
        <v>85607</v>
      </c>
      <c r="E31" s="11">
        <v>5266</v>
      </c>
      <c r="F31" s="22" t="s">
        <v>6</v>
      </c>
      <c r="G31" s="16">
        <v>2015</v>
      </c>
    </row>
    <row r="32" spans="1:7" ht="15.75">
      <c r="A32" s="14" t="s">
        <v>16</v>
      </c>
      <c r="B32" s="9" t="s">
        <v>20</v>
      </c>
      <c r="C32" s="10">
        <f t="shared" si="0"/>
        <v>42189</v>
      </c>
      <c r="D32" s="11">
        <v>14659</v>
      </c>
      <c r="E32" s="11">
        <v>5131</v>
      </c>
      <c r="F32" s="22" t="s">
        <v>28</v>
      </c>
      <c r="G32" s="16">
        <v>2015</v>
      </c>
    </row>
    <row r="33" spans="1:7" ht="15.75">
      <c r="A33" s="18" t="s">
        <v>17</v>
      </c>
      <c r="B33" s="19" t="s">
        <v>21</v>
      </c>
      <c r="C33" s="10">
        <f t="shared" si="0"/>
        <v>42219</v>
      </c>
      <c r="D33" s="20">
        <v>43216</v>
      </c>
      <c r="E33" s="20">
        <v>8800</v>
      </c>
      <c r="F33" s="22" t="s">
        <v>7</v>
      </c>
      <c r="G33" s="21">
        <v>2015</v>
      </c>
    </row>
    <row r="34" spans="1:7" ht="15.75">
      <c r="A34" s="14" t="s">
        <v>10</v>
      </c>
      <c r="B34" s="9" t="s">
        <v>18</v>
      </c>
      <c r="C34" s="10">
        <f t="shared" ref="C34:C38" si="1">+C33+30</f>
        <v>42249</v>
      </c>
      <c r="D34" s="11">
        <v>56959</v>
      </c>
      <c r="E34" s="11">
        <v>9410</v>
      </c>
      <c r="F34" s="22" t="s">
        <v>29</v>
      </c>
      <c r="G34" s="16">
        <v>2015</v>
      </c>
    </row>
    <row r="35" spans="1:7" ht="15.75">
      <c r="A35" s="14" t="s">
        <v>11</v>
      </c>
      <c r="B35" s="9" t="s">
        <v>19</v>
      </c>
      <c r="C35" s="10">
        <f t="shared" si="1"/>
        <v>42279</v>
      </c>
      <c r="D35" s="11">
        <v>47189</v>
      </c>
      <c r="E35" s="11">
        <v>8342</v>
      </c>
      <c r="F35" s="22" t="s">
        <v>30</v>
      </c>
      <c r="G35" s="16">
        <v>2015</v>
      </c>
    </row>
    <row r="36" spans="1:7" ht="15.75">
      <c r="A36" s="14" t="s">
        <v>12</v>
      </c>
      <c r="B36" s="9" t="s">
        <v>20</v>
      </c>
      <c r="C36" s="10">
        <f t="shared" si="1"/>
        <v>42309</v>
      </c>
      <c r="D36" s="11">
        <v>37544</v>
      </c>
      <c r="E36" s="11">
        <v>7133</v>
      </c>
      <c r="F36" s="22" t="s">
        <v>31</v>
      </c>
      <c r="G36" s="16">
        <v>2015</v>
      </c>
    </row>
    <row r="37" spans="1:7" ht="15.75">
      <c r="A37" s="14" t="s">
        <v>13</v>
      </c>
      <c r="B37" s="9" t="s">
        <v>21</v>
      </c>
      <c r="C37" s="10">
        <f t="shared" si="1"/>
        <v>42339</v>
      </c>
      <c r="D37" s="11">
        <v>53413</v>
      </c>
      <c r="E37" s="11">
        <v>7456</v>
      </c>
      <c r="F37" s="22" t="s">
        <v>26</v>
      </c>
      <c r="G37" s="16">
        <v>2015</v>
      </c>
    </row>
    <row r="38" spans="1:7" ht="15.75">
      <c r="A38" s="14" t="s">
        <v>14</v>
      </c>
      <c r="B38" s="9" t="s">
        <v>18</v>
      </c>
      <c r="C38" s="10">
        <f t="shared" si="1"/>
        <v>42369</v>
      </c>
      <c r="D38" s="11">
        <v>20816</v>
      </c>
      <c r="E38" s="11">
        <v>8918</v>
      </c>
      <c r="F38" s="22" t="s">
        <v>26</v>
      </c>
      <c r="G38" s="16">
        <v>2015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 Table</vt:lpstr>
      <vt:lpstr>Data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MyExcelOnline</cp:lastModifiedBy>
  <dcterms:created xsi:type="dcterms:W3CDTF">2013-11-22T07:24:35Z</dcterms:created>
  <dcterms:modified xsi:type="dcterms:W3CDTF">2019-09-30T21:18:22Z</dcterms:modified>
</cp:coreProperties>
</file>