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/Users/aditilundia/Downloads/"/>
    </mc:Choice>
  </mc:AlternateContent>
  <xr:revisionPtr revIDLastSave="0" documentId="13_ncr:1_{8F312D4B-9660-EF4A-8707-40F80896484C}" xr6:coauthVersionLast="46" xr6:coauthVersionMax="46" xr10:uidLastSave="{00000000-0000-0000-0000-000000000000}"/>
  <bookViews>
    <workbookView xWindow="0" yWindow="500" windowWidth="28800" windowHeight="16260" activeTab="4" xr2:uid="{00000000-000D-0000-FFFF-FFFF00000000}"/>
  </bookViews>
  <sheets>
    <sheet name="PV" sheetId="1" r:id="rId1"/>
    <sheet name="FV" sheetId="2" r:id="rId2"/>
    <sheet name="NPER" sheetId="3" r:id="rId3"/>
    <sheet name="RATE" sheetId="4" r:id="rId4"/>
    <sheet name="PMT" sheetId="5" r:id="rId5"/>
  </sheets>
  <definedNames>
    <definedName name="_xlnm._FilterDatabase" localSheetId="1" hidden="1">FV!$C$13:$E$20</definedName>
    <definedName name="_xlnm._FilterDatabase" localSheetId="2" hidden="1">NPER!$C$13:$E$20</definedName>
    <definedName name="_xlnm._FilterDatabase" localSheetId="4" hidden="1">PMT!$C$12:$E$19</definedName>
    <definedName name="_xlnm._FilterDatabase" localSheetId="0" hidden="1">PV!$C$13:$E$20</definedName>
    <definedName name="_xlnm._FilterDatabase" localSheetId="3" hidden="1">RATE!$C$12:$E$19</definedName>
    <definedName name="Data_Range" localSheetId="1">OFFSET(FV!$C$10,0,0,COUNTA(FV!$A$13:$A$1048576),COUNTA(FV!$C$10:$XEV$10))</definedName>
    <definedName name="Data_Range" localSheetId="2">OFFSET(NPER!$C$10,0,0,COUNTA(NPER!$A$13:$A$1048576),COUNTA(NPER!$C$10:$XEV$10))</definedName>
    <definedName name="Data_Range" localSheetId="4">OFFSET(PMT!$C$11,0,0,COUNTA(PMT!$A$12:$A$1048576),COUNTA(PMT!$C$10:$XEU$10))</definedName>
    <definedName name="Data_Range" localSheetId="3">OFFSET(RATE!$C$10,0,0,COUNTA(RATE!$A$12:$A$1048576),COUNTA(RATE!$C$10:$XEV$10))</definedName>
    <definedName name="Data_Range">OFFSET(PV!$C$10,0,0,COUNTA(PV!$A$13:$A$1048576),COUNTA(PV!$C$10:$XEV$10))</definedName>
  </definedNames>
  <calcPr calcId="191029"/>
</workbook>
</file>

<file path=xl/calcChain.xml><?xml version="1.0" encoding="utf-8"?>
<calcChain xmlns="http://schemas.openxmlformats.org/spreadsheetml/2006/main">
  <c r="D13" i="5" l="1"/>
  <c r="D12" i="2"/>
  <c r="D12" i="1"/>
  <c r="D12" i="4" l="1"/>
  <c r="D12" i="3"/>
</calcChain>
</file>

<file path=xl/sharedStrings.xml><?xml version="1.0" encoding="utf-8"?>
<sst xmlns="http://schemas.openxmlformats.org/spreadsheetml/2006/main" count="66" uniqueCount="29">
  <si>
    <t>What does it do?</t>
  </si>
  <si>
    <t>Formula breakdown:</t>
  </si>
  <si>
    <t>What it means:</t>
  </si>
  <si>
    <t>Example:</t>
  </si>
  <si>
    <t>Gives you the future value with compounded interest</t>
  </si>
  <si>
    <t>Gives you the present value with compounded interest</t>
  </si>
  <si>
    <r>
      <rPr>
        <b/>
        <sz val="16"/>
        <color theme="1"/>
        <rFont val="Calibri"/>
        <family val="2"/>
        <scheme val="minor"/>
      </rPr>
      <t>PV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rate</t>
    </r>
    <r>
      <rPr>
        <sz val="16"/>
        <rFont val="Calibri"/>
        <family val="2"/>
        <scheme val="minor"/>
      </rPr>
      <t xml:space="preserve">, </t>
    </r>
    <r>
      <rPr>
        <sz val="16"/>
        <color theme="9"/>
        <rFont val="Calibri"/>
        <family val="2"/>
        <scheme val="minor"/>
      </rPr>
      <t>nper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0070C0"/>
        <rFont val="Calibri"/>
        <family val="2"/>
        <scheme val="minor"/>
      </rPr>
      <t>pmt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[fv])</t>
    </r>
  </si>
  <si>
    <t>PARTICULAR</t>
  </si>
  <si>
    <t>AMOUNT</t>
  </si>
  <si>
    <t>Present Value (PV)</t>
  </si>
  <si>
    <t>Monthly Contribution (PMT)</t>
  </si>
  <si>
    <t>Number of Years (NPER)</t>
  </si>
  <si>
    <t>Interest Rate (RATE)</t>
  </si>
  <si>
    <r>
      <rPr>
        <b/>
        <sz val="16"/>
        <color theme="1"/>
        <rFont val="Calibri"/>
        <family val="2"/>
        <scheme val="minor"/>
      </rPr>
      <t>PV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interest rate</t>
    </r>
    <r>
      <rPr>
        <sz val="16"/>
        <rFont val="Calibri"/>
        <family val="2"/>
        <scheme val="minor"/>
      </rPr>
      <t xml:space="preserve">, </t>
    </r>
    <r>
      <rPr>
        <sz val="16"/>
        <color theme="9"/>
        <rFont val="Calibri"/>
        <family val="2"/>
        <scheme val="minor"/>
      </rPr>
      <t>number of periods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0070C0"/>
        <rFont val="Calibri"/>
        <family val="2"/>
        <scheme val="minor"/>
      </rPr>
      <t>periodic payment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future amount</t>
    </r>
    <r>
      <rPr>
        <sz val="16"/>
        <rFont val="Calibri"/>
        <family val="2"/>
        <scheme val="minor"/>
      </rPr>
      <t>)</t>
    </r>
  </si>
  <si>
    <r>
      <rPr>
        <b/>
        <sz val="16"/>
        <color theme="1"/>
        <rFont val="Calibri"/>
        <family val="2"/>
        <scheme val="minor"/>
      </rPr>
      <t>FV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rate</t>
    </r>
    <r>
      <rPr>
        <sz val="16"/>
        <rFont val="Calibri"/>
        <family val="2"/>
        <scheme val="minor"/>
      </rPr>
      <t xml:space="preserve">, </t>
    </r>
    <r>
      <rPr>
        <sz val="16"/>
        <color theme="9"/>
        <rFont val="Calibri"/>
        <family val="2"/>
        <scheme val="minor"/>
      </rPr>
      <t>nper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0070C0"/>
        <rFont val="Calibri"/>
        <family val="2"/>
        <scheme val="minor"/>
      </rPr>
      <t>pmt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[pv])</t>
    </r>
  </si>
  <si>
    <r>
      <rPr>
        <b/>
        <sz val="16"/>
        <color theme="1"/>
        <rFont val="Calibri"/>
        <family val="2"/>
        <scheme val="minor"/>
      </rPr>
      <t>FV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interest rate</t>
    </r>
    <r>
      <rPr>
        <sz val="16"/>
        <rFont val="Calibri"/>
        <family val="2"/>
        <scheme val="minor"/>
      </rPr>
      <t xml:space="preserve">, </t>
    </r>
    <r>
      <rPr>
        <sz val="16"/>
        <color theme="9"/>
        <rFont val="Calibri"/>
        <family val="2"/>
        <scheme val="minor"/>
      </rPr>
      <t>number of periods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0070C0"/>
        <rFont val="Calibri"/>
        <family val="2"/>
        <scheme val="minor"/>
      </rPr>
      <t>periodic payment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present amount</t>
    </r>
    <r>
      <rPr>
        <sz val="16"/>
        <rFont val="Calibri"/>
        <family val="2"/>
        <scheme val="minor"/>
      </rPr>
      <t>)</t>
    </r>
  </si>
  <si>
    <t>Future Value (FV)</t>
  </si>
  <si>
    <t>Gives you the time period</t>
  </si>
  <si>
    <r>
      <rPr>
        <b/>
        <sz val="16"/>
        <color theme="1"/>
        <rFont val="Calibri"/>
        <family val="2"/>
        <scheme val="minor"/>
      </rPr>
      <t>NPER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rate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0070C0"/>
        <rFont val="Calibri"/>
        <family val="2"/>
        <scheme val="minor"/>
      </rPr>
      <t>pmt, pv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[fv],[type])</t>
    </r>
  </si>
  <si>
    <t>Number of Periods (NPER)</t>
  </si>
  <si>
    <t>Gives you the interest rate of the investment</t>
  </si>
  <si>
    <r>
      <rPr>
        <b/>
        <sz val="16"/>
        <color theme="1"/>
        <rFont val="Calibri"/>
        <family val="2"/>
        <scheme val="minor"/>
      </rPr>
      <t>NPER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interest rate</t>
    </r>
    <r>
      <rPr>
        <sz val="16"/>
        <rFont val="Calibri"/>
        <family val="2"/>
        <scheme val="minor"/>
      </rPr>
      <t xml:space="preserve">, </t>
    </r>
    <r>
      <rPr>
        <sz val="16"/>
        <color rgb="FF0070C0"/>
        <rFont val="Calibri"/>
        <family val="2"/>
        <scheme val="minor"/>
      </rPr>
      <t>periodic payment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present amount, future value</t>
    </r>
    <r>
      <rPr>
        <sz val="16"/>
        <rFont val="Calibri"/>
        <family val="2"/>
        <scheme val="minor"/>
      </rPr>
      <t>)</t>
    </r>
  </si>
  <si>
    <r>
      <rPr>
        <b/>
        <sz val="16"/>
        <color theme="1"/>
        <rFont val="Calibri"/>
        <family val="2"/>
        <scheme val="minor"/>
      </rPr>
      <t>RATE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nper</t>
    </r>
    <r>
      <rPr>
        <sz val="16"/>
        <rFont val="Calibri"/>
        <family val="2"/>
        <scheme val="minor"/>
      </rPr>
      <t xml:space="preserve">, </t>
    </r>
    <r>
      <rPr>
        <sz val="16"/>
        <color theme="9"/>
        <rFont val="Calibri"/>
        <family val="2"/>
        <scheme val="minor"/>
      </rPr>
      <t>pmt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0070C0"/>
        <rFont val="Calibri"/>
        <family val="2"/>
        <scheme val="minor"/>
      </rPr>
      <t>pv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[fv])</t>
    </r>
  </si>
  <si>
    <r>
      <rPr>
        <b/>
        <sz val="16"/>
        <color theme="1"/>
        <rFont val="Calibri"/>
        <family val="2"/>
        <scheme val="minor"/>
      </rPr>
      <t>RATE (</t>
    </r>
    <r>
      <rPr>
        <sz val="16"/>
        <color rgb="FF00B050"/>
        <rFont val="Calibri"/>
        <family val="2"/>
        <scheme val="minor"/>
      </rPr>
      <t>number of periods</t>
    </r>
    <r>
      <rPr>
        <sz val="16"/>
        <rFont val="Calibri"/>
        <family val="2"/>
        <scheme val="minor"/>
      </rPr>
      <t xml:space="preserve">, </t>
    </r>
    <r>
      <rPr>
        <sz val="16"/>
        <color theme="9"/>
        <rFont val="Calibri"/>
        <family val="2"/>
        <scheme val="minor"/>
      </rPr>
      <t>periodic payments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0070C0"/>
        <rFont val="Calibri"/>
        <family val="2"/>
        <scheme val="minor"/>
      </rPr>
      <t>present value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future value</t>
    </r>
    <r>
      <rPr>
        <sz val="16"/>
        <rFont val="Calibri"/>
        <family val="2"/>
        <scheme val="minor"/>
      </rPr>
      <t>)</t>
    </r>
  </si>
  <si>
    <t>Periodic Payments (PMT)</t>
  </si>
  <si>
    <t>Gives you the periodic payment for a loan or investment</t>
  </si>
  <si>
    <r>
      <rPr>
        <b/>
        <sz val="16"/>
        <color theme="1"/>
        <rFont val="Calibri"/>
        <family val="2"/>
        <scheme val="minor"/>
      </rPr>
      <t xml:space="preserve">PMT 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rate</t>
    </r>
    <r>
      <rPr>
        <sz val="16"/>
        <rFont val="Calibri"/>
        <family val="2"/>
        <scheme val="minor"/>
      </rPr>
      <t xml:space="preserve">, </t>
    </r>
    <r>
      <rPr>
        <sz val="16"/>
        <color theme="9"/>
        <rFont val="Calibri"/>
        <family val="2"/>
        <scheme val="minor"/>
      </rPr>
      <t>nper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0070C0"/>
        <rFont val="Calibri"/>
        <family val="2"/>
        <scheme val="minor"/>
      </rPr>
      <t>pv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[fv])</t>
    </r>
  </si>
  <si>
    <r>
      <rPr>
        <b/>
        <sz val="16"/>
        <color theme="1"/>
        <rFont val="Calibri"/>
        <family val="2"/>
        <scheme val="minor"/>
      </rPr>
      <t>PMT (</t>
    </r>
    <r>
      <rPr>
        <sz val="16"/>
        <color rgb="FF00B050"/>
        <rFont val="Calibri"/>
        <family val="2"/>
        <scheme val="minor"/>
      </rPr>
      <t>interest rate</t>
    </r>
    <r>
      <rPr>
        <sz val="16"/>
        <rFont val="Calibri"/>
        <family val="2"/>
        <scheme val="minor"/>
      </rPr>
      <t xml:space="preserve">, </t>
    </r>
    <r>
      <rPr>
        <sz val="16"/>
        <color theme="9"/>
        <rFont val="Calibri"/>
        <family val="2"/>
        <scheme val="minor"/>
      </rPr>
      <t>number of periods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0070C0"/>
        <rFont val="Calibri"/>
        <family val="2"/>
        <scheme val="minor"/>
      </rPr>
      <t>present value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future value</t>
    </r>
    <r>
      <rPr>
        <sz val="16"/>
        <rFont val="Calibri"/>
        <family val="2"/>
        <scheme val="minor"/>
      </rPr>
      <t>)</t>
    </r>
  </si>
  <si>
    <t>Number of periods (NPER)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</si>
</sst>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_ ;\-#,##0\ "/>
    <numFmt numFmtId="167" formatCode="&quot;$&quot;#,##0"/>
    <numFmt numFmtId="168" formatCode="0.0%"/>
  </numFmts>
  <fonts count="21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9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quotePrefix="1" applyFont="1" applyFill="1"/>
    <xf numFmtId="0" fontId="4" fillId="2" borderId="0" xfId="0" applyFont="1" applyFill="1" applyBorder="1" applyAlignment="1"/>
    <xf numFmtId="0" fontId="5" fillId="2" borderId="0" xfId="0" applyFont="1" applyFill="1" applyAlignment="1">
      <alignment horizontal="left"/>
    </xf>
    <xf numFmtId="0" fontId="6" fillId="2" borderId="0" xfId="0" applyFont="1" applyFill="1" applyBorder="1" applyAlignment="1"/>
    <xf numFmtId="0" fontId="7" fillId="2" borderId="0" xfId="1" applyFill="1"/>
    <xf numFmtId="0" fontId="8" fillId="2" borderId="0" xfId="0" applyFont="1" applyFill="1" applyAlignment="1">
      <alignment vertical="center"/>
    </xf>
    <xf numFmtId="0" fontId="10" fillId="2" borderId="0" xfId="0" quotePrefix="1" applyFont="1" applyFill="1"/>
    <xf numFmtId="0" fontId="9" fillId="2" borderId="0" xfId="0" applyFont="1" applyFill="1" applyAlignment="1"/>
    <xf numFmtId="0" fontId="15" fillId="2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166" fontId="16" fillId="3" borderId="1" xfId="2" applyNumberFormat="1" applyFont="1" applyFill="1" applyBorder="1" applyAlignment="1">
      <alignment horizontal="center" vertical="center" wrapText="1"/>
    </xf>
    <xf numFmtId="49" fontId="11" fillId="4" borderId="1" xfId="3" applyNumberFormat="1" applyFont="1" applyFill="1" applyBorder="1" applyAlignment="1">
      <alignment horizontal="left" vertical="center"/>
    </xf>
    <xf numFmtId="49" fontId="19" fillId="4" borderId="2" xfId="3" applyNumberFormat="1" applyFont="1" applyFill="1" applyBorder="1" applyAlignment="1">
      <alignment horizontal="left" vertical="center"/>
    </xf>
    <xf numFmtId="9" fontId="11" fillId="4" borderId="1" xfId="4" applyFont="1" applyFill="1" applyBorder="1" applyAlignment="1">
      <alignment horizontal="center" vertical="center"/>
    </xf>
    <xf numFmtId="1" fontId="11" fillId="4" borderId="1" xfId="2" applyNumberFormat="1" applyFont="1" applyFill="1" applyBorder="1" applyAlignment="1">
      <alignment horizontal="center" vertical="center"/>
    </xf>
    <xf numFmtId="167" fontId="11" fillId="4" borderId="1" xfId="3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/>
    </xf>
    <xf numFmtId="168" fontId="11" fillId="4" borderId="1" xfId="4" applyNumberFormat="1" applyFont="1" applyFill="1" applyBorder="1" applyAlignment="1">
      <alignment horizontal="center" vertical="center"/>
    </xf>
    <xf numFmtId="167" fontId="19" fillId="4" borderId="2" xfId="3" applyNumberFormat="1" applyFont="1" applyFill="1" applyBorder="1" applyAlignment="1">
      <alignment horizontal="center" vertical="center"/>
    </xf>
    <xf numFmtId="167" fontId="11" fillId="4" borderId="1" xfId="2" applyNumberFormat="1" applyFont="1" applyFill="1" applyBorder="1" applyAlignment="1">
      <alignment horizontal="center" vertical="center"/>
    </xf>
    <xf numFmtId="1" fontId="19" fillId="4" borderId="2" xfId="3" applyNumberFormat="1" applyFont="1" applyFill="1" applyBorder="1" applyAlignment="1">
      <alignment horizontal="center" vertical="center"/>
    </xf>
    <xf numFmtId="1" fontId="11" fillId="4" borderId="1" xfId="4" applyNumberFormat="1" applyFont="1" applyFill="1" applyBorder="1" applyAlignment="1">
      <alignment horizontal="center" vertical="center"/>
    </xf>
    <xf numFmtId="167" fontId="11" fillId="4" borderId="1" xfId="4" applyNumberFormat="1" applyFont="1" applyFill="1" applyBorder="1" applyAlignment="1">
      <alignment horizontal="center" vertical="center"/>
    </xf>
    <xf numFmtId="167" fontId="19" fillId="4" borderId="2" xfId="2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3" fillId="2" borderId="0" xfId="0" quotePrefix="1" applyFont="1" applyFill="1" applyAlignment="1">
      <alignment horizontal="left"/>
    </xf>
    <xf numFmtId="0" fontId="6" fillId="2" borderId="0" xfId="0" applyFont="1" applyFill="1" applyBorder="1" applyAlignment="1">
      <alignment horizontal="left"/>
    </xf>
    <xf numFmtId="0" fontId="15" fillId="2" borderId="0" xfId="0" applyFont="1" applyFill="1" applyAlignment="1">
      <alignment horizontal="left"/>
    </xf>
  </cellXfs>
  <cellStyles count="5">
    <cellStyle name="Comma" xfId="2" builtinId="3"/>
    <cellStyle name="Currency" xfId="3" builtinId="4"/>
    <cellStyle name="Hyperlink" xfId="1" builtinId="8"/>
    <cellStyle name="Normal" xfId="0" builtinId="0"/>
    <cellStyle name="Per cent" xfId="4" builtinId="5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excel-as-time-value-of-money-calculator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blog/signu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myexcelonline.com/blog/excel-as-time-value-of-money-calculator/" TargetMode="External"/><Relationship Id="rId5" Type="http://schemas.openxmlformats.org/officeDocument/2006/relationships/hyperlink" Target="http://www.myexcelonline.com/podcast/" TargetMode="External"/><Relationship Id="rId4" Type="http://schemas.openxmlformats.org/officeDocument/2006/relationships/hyperlink" Target="http://www.myexcelonline.com/courses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blog/signu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myexcelonline.com/blog/excel-as-time-value-of-money-calculator/" TargetMode="External"/><Relationship Id="rId5" Type="http://schemas.openxmlformats.org/officeDocument/2006/relationships/hyperlink" Target="http://www.myexcelonline.com/podcast/" TargetMode="External"/><Relationship Id="rId4" Type="http://schemas.openxmlformats.org/officeDocument/2006/relationships/hyperlink" Target="http://www.myexcelonline.com/courses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blog/signu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myexcelonline.com/blog/excel-as-time-value-of-money-calculator/" TargetMode="External"/><Relationship Id="rId5" Type="http://schemas.openxmlformats.org/officeDocument/2006/relationships/hyperlink" Target="http://www.myexcelonline.com/podcast/" TargetMode="External"/><Relationship Id="rId4" Type="http://schemas.openxmlformats.org/officeDocument/2006/relationships/hyperlink" Target="http://www.myexcelonline.com/courses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blog/signu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myexcelonline.com/blog/excel-as-time-value-of-money-calculator/" TargetMode="External"/><Relationship Id="rId5" Type="http://schemas.openxmlformats.org/officeDocument/2006/relationships/hyperlink" Target="http://www.myexcelonline.com/podcast/" TargetMode="External"/><Relationship Id="rId4" Type="http://schemas.openxmlformats.org/officeDocument/2006/relationships/hyperlink" Target="http://www.myexcelonline.com/cours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224117</xdr:colOff>
      <xdr:row>0</xdr:row>
      <xdr:rowOff>67235</xdr:rowOff>
    </xdr:from>
    <xdr:to>
      <xdr:col>4</xdr:col>
      <xdr:colOff>515470</xdr:colOff>
      <xdr:row>2</xdr:row>
      <xdr:rowOff>133910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24117" y="67235"/>
          <a:ext cx="6174441" cy="95194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PRESENT VALUE</a:t>
          </a:r>
          <a:r>
            <a:rPr lang="en-AU" sz="40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(PV)</a:t>
          </a:r>
        </a:p>
      </xdr:txBody>
    </xdr:sp>
    <xdr:clientData/>
  </xdr:twoCellAnchor>
  <xdr:twoCellAnchor editAs="oneCell">
    <xdr:from>
      <xdr:col>5</xdr:col>
      <xdr:colOff>624923</xdr:colOff>
      <xdr:row>0</xdr:row>
      <xdr:rowOff>142875</xdr:rowOff>
    </xdr:from>
    <xdr:to>
      <xdr:col>9</xdr:col>
      <xdr:colOff>75079</xdr:colOff>
      <xdr:row>1</xdr:row>
      <xdr:rowOff>66675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9070" y="142875"/>
          <a:ext cx="2722274" cy="56253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295275</xdr:colOff>
      <xdr:row>0</xdr:row>
      <xdr:rowOff>123825</xdr:rowOff>
    </xdr:from>
    <xdr:to>
      <xdr:col>12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295275</xdr:colOff>
      <xdr:row>2</xdr:row>
      <xdr:rowOff>47625</xdr:rowOff>
    </xdr:from>
    <xdr:to>
      <xdr:col>12</xdr:col>
      <xdr:colOff>411163</xdr:colOff>
      <xdr:row>3</xdr:row>
      <xdr:rowOff>296863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477750" y="885825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295275</xdr:colOff>
      <xdr:row>4</xdr:row>
      <xdr:rowOff>11113</xdr:rowOff>
    </xdr:from>
    <xdr:to>
      <xdr:col>12</xdr:col>
      <xdr:colOff>411163</xdr:colOff>
      <xdr:row>5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295275</xdr:colOff>
      <xdr:row>6</xdr:row>
      <xdr:rowOff>96838</xdr:rowOff>
    </xdr:from>
    <xdr:to>
      <xdr:col>12</xdr:col>
      <xdr:colOff>411163</xdr:colOff>
      <xdr:row>9</xdr:row>
      <xdr:rowOff>69851</xdr:rowOff>
    </xdr:to>
    <xdr:sp macro="" textlink="">
      <xdr:nvSpPr>
        <xdr:cNvPr id="10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477750" y="2468563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795618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9742281B-0346-4A0A-9C2B-2608805732E8}"/>
            </a:ext>
          </a:extLst>
        </xdr:cNvPr>
        <xdr:cNvSpPr/>
      </xdr:nvSpPr>
      <xdr:spPr>
        <a:xfrm>
          <a:off x="0" y="0"/>
          <a:ext cx="6409765" cy="95194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FUTURE VALUE</a:t>
          </a:r>
          <a:r>
            <a:rPr lang="en-AU" sz="40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(FV)</a:t>
          </a:r>
        </a:p>
      </xdr:txBody>
    </xdr:sp>
    <xdr:clientData/>
  </xdr:twoCellAnchor>
  <xdr:twoCellAnchor editAs="oneCell">
    <xdr:from>
      <xdr:col>6</xdr:col>
      <xdr:colOff>53422</xdr:colOff>
      <xdr:row>0</xdr:row>
      <xdr:rowOff>131669</xdr:rowOff>
    </xdr:from>
    <xdr:to>
      <xdr:col>9</xdr:col>
      <xdr:colOff>231961</xdr:colOff>
      <xdr:row>1</xdr:row>
      <xdr:rowOff>55469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D70691-560D-4102-93FF-7C422CFBD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804" y="131669"/>
          <a:ext cx="2722274" cy="56253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295275</xdr:colOff>
      <xdr:row>2</xdr:row>
      <xdr:rowOff>47625</xdr:rowOff>
    </xdr:from>
    <xdr:to>
      <xdr:col>12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8E5ECBA-3E31-4791-B77B-D152C2B7B7EB}"/>
            </a:ext>
          </a:extLst>
        </xdr:cNvPr>
        <xdr:cNvSpPr/>
      </xdr:nvSpPr>
      <xdr:spPr>
        <a:xfrm>
          <a:off x="8801100" y="933450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295275</xdr:colOff>
      <xdr:row>4</xdr:row>
      <xdr:rowOff>11113</xdr:rowOff>
    </xdr:from>
    <xdr:to>
      <xdr:col>12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769118-665A-4F10-BD2B-00D0D7275138}"/>
            </a:ext>
          </a:extLst>
        </xdr:cNvPr>
        <xdr:cNvSpPr/>
      </xdr:nvSpPr>
      <xdr:spPr>
        <a:xfrm>
          <a:off x="8801100" y="1725613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295275</xdr:colOff>
      <xdr:row>6</xdr:row>
      <xdr:rowOff>96838</xdr:rowOff>
    </xdr:from>
    <xdr:to>
      <xdr:col>12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D1B0C12-E554-4B08-86A4-EDE8E13DDD88}"/>
            </a:ext>
          </a:extLst>
        </xdr:cNvPr>
        <xdr:cNvSpPr/>
      </xdr:nvSpPr>
      <xdr:spPr>
        <a:xfrm>
          <a:off x="8801100" y="2573338"/>
          <a:ext cx="1944688" cy="925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9</xdr:col>
      <xdr:colOff>280147</xdr:colOff>
      <xdr:row>0</xdr:row>
      <xdr:rowOff>134471</xdr:rowOff>
    </xdr:from>
    <xdr:to>
      <xdr:col>12</xdr:col>
      <xdr:colOff>396036</xdr:colOff>
      <xdr:row>1</xdr:row>
      <xdr:rowOff>155109</xdr:rowOff>
    </xdr:to>
    <xdr:sp macro="" textlink="">
      <xdr:nvSpPr>
        <xdr:cNvPr id="8" name="Rounded Rectangl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8F3B0E3-8A3B-4F9E-82E6-090C961DBC07}"/>
            </a:ext>
          </a:extLst>
        </xdr:cNvPr>
        <xdr:cNvSpPr/>
      </xdr:nvSpPr>
      <xdr:spPr>
        <a:xfrm>
          <a:off x="10992971" y="134471"/>
          <a:ext cx="1931241" cy="65937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795618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EAA042FC-D29C-447A-AF06-B271D1C78561}"/>
            </a:ext>
          </a:extLst>
        </xdr:cNvPr>
        <xdr:cNvSpPr/>
      </xdr:nvSpPr>
      <xdr:spPr>
        <a:xfrm>
          <a:off x="0" y="0"/>
          <a:ext cx="6415368" cy="9525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NO OF PERIODS </a:t>
          </a:r>
          <a:r>
            <a:rPr lang="en-AU" sz="40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(NPER)</a:t>
          </a:r>
        </a:p>
      </xdr:txBody>
    </xdr:sp>
    <xdr:clientData/>
  </xdr:twoCellAnchor>
  <xdr:twoCellAnchor editAs="oneCell">
    <xdr:from>
      <xdr:col>6</xdr:col>
      <xdr:colOff>53422</xdr:colOff>
      <xdr:row>0</xdr:row>
      <xdr:rowOff>131669</xdr:rowOff>
    </xdr:from>
    <xdr:to>
      <xdr:col>9</xdr:col>
      <xdr:colOff>231960</xdr:colOff>
      <xdr:row>1</xdr:row>
      <xdr:rowOff>55469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2DABF5-A7DB-4178-AB71-65F174F45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847" y="131669"/>
          <a:ext cx="2731238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295275</xdr:colOff>
      <xdr:row>2</xdr:row>
      <xdr:rowOff>47625</xdr:rowOff>
    </xdr:from>
    <xdr:to>
      <xdr:col>12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D73BA41-4BCE-4044-9C28-EEF7CEEA1D6F}"/>
            </a:ext>
          </a:extLst>
        </xdr:cNvPr>
        <xdr:cNvSpPr/>
      </xdr:nvSpPr>
      <xdr:spPr>
        <a:xfrm>
          <a:off x="9296400" y="933450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295275</xdr:colOff>
      <xdr:row>4</xdr:row>
      <xdr:rowOff>11113</xdr:rowOff>
    </xdr:from>
    <xdr:to>
      <xdr:col>12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399FFC7-5A74-45ED-896A-E7862344D1F2}"/>
            </a:ext>
          </a:extLst>
        </xdr:cNvPr>
        <xdr:cNvSpPr/>
      </xdr:nvSpPr>
      <xdr:spPr>
        <a:xfrm>
          <a:off x="9296400" y="1725613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295275</xdr:colOff>
      <xdr:row>6</xdr:row>
      <xdr:rowOff>96838</xdr:rowOff>
    </xdr:from>
    <xdr:to>
      <xdr:col>12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670A043-425E-47B0-BD72-D3D666E0F1C2}"/>
            </a:ext>
          </a:extLst>
        </xdr:cNvPr>
        <xdr:cNvSpPr/>
      </xdr:nvSpPr>
      <xdr:spPr>
        <a:xfrm>
          <a:off x="9296400" y="2573338"/>
          <a:ext cx="1944688" cy="925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9</xdr:col>
      <xdr:colOff>268940</xdr:colOff>
      <xdr:row>0</xdr:row>
      <xdr:rowOff>112059</xdr:rowOff>
    </xdr:from>
    <xdr:to>
      <xdr:col>12</xdr:col>
      <xdr:colOff>384829</xdr:colOff>
      <xdr:row>1</xdr:row>
      <xdr:rowOff>132697</xdr:rowOff>
    </xdr:to>
    <xdr:sp macro="" textlink="">
      <xdr:nvSpPr>
        <xdr:cNvPr id="8" name="Rounded Rectangl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44AF338-B47A-4B64-9DB7-6FCA09C0E427}"/>
            </a:ext>
          </a:extLst>
        </xdr:cNvPr>
        <xdr:cNvSpPr/>
      </xdr:nvSpPr>
      <xdr:spPr>
        <a:xfrm>
          <a:off x="10981764" y="112059"/>
          <a:ext cx="1931241" cy="65937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</xdr:colOff>
      <xdr:row>0</xdr:row>
      <xdr:rowOff>67235</xdr:rowOff>
    </xdr:from>
    <xdr:to>
      <xdr:col>5</xdr:col>
      <xdr:colOff>806823</xdr:colOff>
      <xdr:row>2</xdr:row>
      <xdr:rowOff>133910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A7964AD8-0EBA-4B46-A4E5-D397EC161C2E}"/>
            </a:ext>
          </a:extLst>
        </xdr:cNvPr>
        <xdr:cNvSpPr/>
      </xdr:nvSpPr>
      <xdr:spPr>
        <a:xfrm>
          <a:off x="11205" y="67235"/>
          <a:ext cx="6409765" cy="95194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INTEREST RATE </a:t>
          </a:r>
          <a:r>
            <a:rPr lang="en-AU" sz="40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(RATE)</a:t>
          </a:r>
        </a:p>
      </xdr:txBody>
    </xdr:sp>
    <xdr:clientData/>
  </xdr:twoCellAnchor>
  <xdr:twoCellAnchor editAs="oneCell">
    <xdr:from>
      <xdr:col>6</xdr:col>
      <xdr:colOff>53422</xdr:colOff>
      <xdr:row>0</xdr:row>
      <xdr:rowOff>131669</xdr:rowOff>
    </xdr:from>
    <xdr:to>
      <xdr:col>9</xdr:col>
      <xdr:colOff>231960</xdr:colOff>
      <xdr:row>1</xdr:row>
      <xdr:rowOff>55469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43D284-1A62-410D-B12D-5AADD9B54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847" y="131669"/>
          <a:ext cx="2731238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295275</xdr:colOff>
      <xdr:row>2</xdr:row>
      <xdr:rowOff>47625</xdr:rowOff>
    </xdr:from>
    <xdr:to>
      <xdr:col>12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36C2666-B671-41F3-8B21-0836872D4914}"/>
            </a:ext>
          </a:extLst>
        </xdr:cNvPr>
        <xdr:cNvSpPr/>
      </xdr:nvSpPr>
      <xdr:spPr>
        <a:xfrm>
          <a:off x="9296400" y="933450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295275</xdr:colOff>
      <xdr:row>4</xdr:row>
      <xdr:rowOff>11113</xdr:rowOff>
    </xdr:from>
    <xdr:to>
      <xdr:col>12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BC0B2B2-1F23-4270-8AB3-79CA5398A6FE}"/>
            </a:ext>
          </a:extLst>
        </xdr:cNvPr>
        <xdr:cNvSpPr/>
      </xdr:nvSpPr>
      <xdr:spPr>
        <a:xfrm>
          <a:off x="9296400" y="1725613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295275</xdr:colOff>
      <xdr:row>6</xdr:row>
      <xdr:rowOff>96838</xdr:rowOff>
    </xdr:from>
    <xdr:to>
      <xdr:col>12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D35ABC5-4D7B-4418-8E4C-743AA52908C3}"/>
            </a:ext>
          </a:extLst>
        </xdr:cNvPr>
        <xdr:cNvSpPr/>
      </xdr:nvSpPr>
      <xdr:spPr>
        <a:xfrm>
          <a:off x="9296400" y="2573338"/>
          <a:ext cx="1944688" cy="925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9</xdr:col>
      <xdr:colOff>280147</xdr:colOff>
      <xdr:row>0</xdr:row>
      <xdr:rowOff>145677</xdr:rowOff>
    </xdr:from>
    <xdr:to>
      <xdr:col>12</xdr:col>
      <xdr:colOff>396036</xdr:colOff>
      <xdr:row>1</xdr:row>
      <xdr:rowOff>166315</xdr:rowOff>
    </xdr:to>
    <xdr:sp macro="" textlink="">
      <xdr:nvSpPr>
        <xdr:cNvPr id="9" name="Rounded Rectangl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B0B2E8D-7B95-40C1-AA6D-4A082867586E}"/>
            </a:ext>
          </a:extLst>
        </xdr:cNvPr>
        <xdr:cNvSpPr/>
      </xdr:nvSpPr>
      <xdr:spPr>
        <a:xfrm>
          <a:off x="10992971" y="145677"/>
          <a:ext cx="1931241" cy="65937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67235</xdr:rowOff>
    </xdr:from>
    <xdr:to>
      <xdr:col>5</xdr:col>
      <xdr:colOff>840442</xdr:colOff>
      <xdr:row>2</xdr:row>
      <xdr:rowOff>133910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43C301E8-86B9-42B0-AB61-4B60B0F67300}"/>
            </a:ext>
          </a:extLst>
        </xdr:cNvPr>
        <xdr:cNvSpPr/>
      </xdr:nvSpPr>
      <xdr:spPr>
        <a:xfrm>
          <a:off x="0" y="67235"/>
          <a:ext cx="7283824" cy="95194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PERIODIC PAYMENT </a:t>
          </a:r>
          <a:r>
            <a:rPr lang="en-AU" sz="40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(PMT)</a:t>
          </a:r>
        </a:p>
      </xdr:txBody>
    </xdr:sp>
    <xdr:clientData/>
  </xdr:twoCellAnchor>
  <xdr:twoCellAnchor editAs="oneCell">
    <xdr:from>
      <xdr:col>5</xdr:col>
      <xdr:colOff>972305</xdr:colOff>
      <xdr:row>0</xdr:row>
      <xdr:rowOff>142876</xdr:rowOff>
    </xdr:from>
    <xdr:to>
      <xdr:col>10</xdr:col>
      <xdr:colOff>377638</xdr:colOff>
      <xdr:row>1</xdr:row>
      <xdr:rowOff>66676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805E22-3C97-414C-94F6-D13A9C7F7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5687" y="142876"/>
          <a:ext cx="2722274" cy="56253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11</xdr:col>
      <xdr:colOff>59952</xdr:colOff>
      <xdr:row>2</xdr:row>
      <xdr:rowOff>92449</xdr:rowOff>
    </xdr:from>
    <xdr:to>
      <xdr:col>14</xdr:col>
      <xdr:colOff>175840</xdr:colOff>
      <xdr:row>3</xdr:row>
      <xdr:rowOff>341687</xdr:rowOff>
    </xdr:to>
    <xdr:sp macro="" textlink="">
      <xdr:nvSpPr>
        <xdr:cNvPr id="5" name="Rounded 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5E36D79-BCAC-4C67-8E53-AE28DDAFA4C0}"/>
            </a:ext>
          </a:extLst>
        </xdr:cNvPr>
        <xdr:cNvSpPr/>
      </xdr:nvSpPr>
      <xdr:spPr>
        <a:xfrm>
          <a:off x="10862423" y="977714"/>
          <a:ext cx="1931241" cy="663855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11</xdr:col>
      <xdr:colOff>59952</xdr:colOff>
      <xdr:row>4</xdr:row>
      <xdr:rowOff>55937</xdr:rowOff>
    </xdr:from>
    <xdr:to>
      <xdr:col>14</xdr:col>
      <xdr:colOff>175840</xdr:colOff>
      <xdr:row>5</xdr:row>
      <xdr:rowOff>267075</xdr:rowOff>
    </xdr:to>
    <xdr:sp macro="" textlink="">
      <xdr:nvSpPr>
        <xdr:cNvPr id="6" name="Rounded Rectangle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36F808E-9AD4-4020-A503-6BE5E2A37F22}"/>
            </a:ext>
          </a:extLst>
        </xdr:cNvPr>
        <xdr:cNvSpPr/>
      </xdr:nvSpPr>
      <xdr:spPr>
        <a:xfrm>
          <a:off x="10862423" y="1770437"/>
          <a:ext cx="1931241" cy="65937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11</xdr:col>
      <xdr:colOff>59952</xdr:colOff>
      <xdr:row>6</xdr:row>
      <xdr:rowOff>141662</xdr:rowOff>
    </xdr:from>
    <xdr:to>
      <xdr:col>14</xdr:col>
      <xdr:colOff>175840</xdr:colOff>
      <xdr:row>9</xdr:row>
      <xdr:rowOff>114675</xdr:rowOff>
    </xdr:to>
    <xdr:sp macro="" textlink="">
      <xdr:nvSpPr>
        <xdr:cNvPr id="7" name="Rounded Rectangle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4C335FC-FC8C-4C58-9ED7-7C99EF797164}"/>
            </a:ext>
          </a:extLst>
        </xdr:cNvPr>
        <xdr:cNvSpPr/>
      </xdr:nvSpPr>
      <xdr:spPr>
        <a:xfrm>
          <a:off x="10862423" y="2618162"/>
          <a:ext cx="1931241" cy="925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11</xdr:col>
      <xdr:colOff>22412</xdr:colOff>
      <xdr:row>0</xdr:row>
      <xdr:rowOff>190500</xdr:rowOff>
    </xdr:from>
    <xdr:to>
      <xdr:col>14</xdr:col>
      <xdr:colOff>138300</xdr:colOff>
      <xdr:row>1</xdr:row>
      <xdr:rowOff>211138</xdr:rowOff>
    </xdr:to>
    <xdr:sp macro="" textlink="">
      <xdr:nvSpPr>
        <xdr:cNvPr id="9" name="Rounded Rectangl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67BF689-C1B8-4CFA-A6EA-CD3E51CB3573}"/>
            </a:ext>
          </a:extLst>
        </xdr:cNvPr>
        <xdr:cNvSpPr/>
      </xdr:nvSpPr>
      <xdr:spPr>
        <a:xfrm>
          <a:off x="12113559" y="190500"/>
          <a:ext cx="1931241" cy="65937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Q46"/>
  <sheetViews>
    <sheetView showGridLines="0" zoomScale="85" zoomScaleNormal="85" workbookViewId="0">
      <selection activeCell="D12" sqref="D12"/>
    </sheetView>
  </sheetViews>
  <sheetFormatPr baseColWidth="10" defaultColWidth="9.1640625" defaultRowHeight="15"/>
  <cols>
    <col min="1" max="1" width="25.83203125" bestFit="1" customWidth="1"/>
    <col min="2" max="2" width="6.33203125" customWidth="1"/>
    <col min="3" max="3" width="37.83203125" customWidth="1"/>
    <col min="4" max="4" width="18.33203125" customWidth="1"/>
    <col min="5" max="5" width="21.83203125" customWidth="1"/>
    <col min="6" max="6" width="11" customWidth="1"/>
    <col min="7" max="7" width="23.5" customWidth="1"/>
    <col min="8" max="8" width="2.83203125" customWidth="1"/>
    <col min="9" max="9" width="12" customWidth="1"/>
    <col min="10" max="11" width="9.1640625" style="3" customWidth="1"/>
    <col min="12" max="17" width="9.1640625" style="3"/>
  </cols>
  <sheetData>
    <row r="1" spans="1:17" s="1" customFormat="1" ht="50.25" customHeight="1">
      <c r="A1" s="2"/>
      <c r="B1" s="2"/>
      <c r="C1" s="3"/>
      <c r="D1" s="3"/>
      <c r="E1" s="3"/>
      <c r="F1" s="3"/>
      <c r="G1" s="3"/>
      <c r="H1" s="3"/>
      <c r="I1" s="12"/>
      <c r="J1" s="3"/>
      <c r="K1" s="3"/>
      <c r="L1" s="3"/>
      <c r="M1" s="3"/>
      <c r="N1" s="3"/>
      <c r="O1" s="3"/>
      <c r="P1" s="3"/>
      <c r="Q1" s="3"/>
    </row>
    <row r="2" spans="1:17" s="1" customFormat="1" ht="19.5" customHeight="1">
      <c r="A2" s="2"/>
      <c r="B2" s="2"/>
      <c r="C2" s="3"/>
      <c r="D2" s="3"/>
      <c r="E2" s="3"/>
      <c r="F2" s="3"/>
      <c r="G2" s="3"/>
      <c r="H2" s="3"/>
      <c r="I2" s="11"/>
      <c r="J2" s="3"/>
      <c r="K2" s="3"/>
      <c r="L2" s="3"/>
      <c r="M2" s="3"/>
      <c r="N2" s="3"/>
      <c r="O2" s="3"/>
      <c r="P2" s="3"/>
      <c r="Q2" s="3"/>
    </row>
    <row r="3" spans="1:17" s="6" customFormat="1" ht="32.25" customHeight="1">
      <c r="A3" s="31" t="s">
        <v>0</v>
      </c>
      <c r="B3" s="31"/>
      <c r="C3" s="32" t="s">
        <v>5</v>
      </c>
      <c r="D3" s="32"/>
      <c r="E3" s="3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6" customFormat="1" ht="33" customHeight="1">
      <c r="A4" s="31" t="s">
        <v>1</v>
      </c>
      <c r="B4" s="31"/>
      <c r="C4" s="34" t="s">
        <v>6</v>
      </c>
      <c r="D4" s="34"/>
      <c r="E4" s="33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s="6" customFormat="1" ht="35.25" customHeight="1">
      <c r="A5" s="31" t="s">
        <v>2</v>
      </c>
      <c r="B5" s="31"/>
      <c r="C5" s="34" t="s">
        <v>13</v>
      </c>
      <c r="D5" s="34"/>
      <c r="E5" s="3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6" customFormat="1" ht="24.75" customHeight="1">
      <c r="A6" s="23" t="s">
        <v>3</v>
      </c>
      <c r="B6" s="9"/>
      <c r="C6" s="36"/>
      <c r="D6" s="36"/>
      <c r="E6" s="37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s="6" customFormat="1" ht="19">
      <c r="A7" s="33"/>
      <c r="B7" s="33"/>
      <c r="C7" s="36"/>
      <c r="D7" s="36"/>
      <c r="E7" s="3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s="6" customFormat="1" ht="37.5" customHeight="1">
      <c r="A8" s="33"/>
      <c r="B8" s="33"/>
      <c r="C8" s="16" t="s">
        <v>7</v>
      </c>
      <c r="D8" s="17" t="s">
        <v>8</v>
      </c>
      <c r="E8" s="38"/>
      <c r="F8" s="1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s="6" customFormat="1" ht="18.75" customHeight="1">
      <c r="A9" s="33"/>
      <c r="B9" s="33"/>
      <c r="C9" s="18" t="s">
        <v>12</v>
      </c>
      <c r="D9" s="20">
        <v>0.06</v>
      </c>
      <c r="E9" s="38"/>
      <c r="F9" s="1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s="6" customFormat="1" ht="21">
      <c r="A10" s="33"/>
      <c r="B10" s="33"/>
      <c r="C10" s="18" t="s">
        <v>11</v>
      </c>
      <c r="D10" s="21">
        <v>3</v>
      </c>
      <c r="E10" s="38"/>
      <c r="F10" s="1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s="6" customFormat="1" ht="21">
      <c r="A11" s="33"/>
      <c r="B11" s="33"/>
      <c r="C11" s="18" t="s">
        <v>10</v>
      </c>
      <c r="D11" s="22">
        <v>5000</v>
      </c>
      <c r="E11" s="38"/>
      <c r="F11" s="1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s="6" customFormat="1" ht="23.25" customHeight="1" thickBot="1">
      <c r="A12" s="33"/>
      <c r="B12" s="33"/>
      <c r="C12" s="19" t="s">
        <v>9</v>
      </c>
      <c r="D12" s="30">
        <f>PV(D9/12,D10*12,-D11)</f>
        <v>164355.08119632493</v>
      </c>
      <c r="E12" s="38"/>
      <c r="F12" s="1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s="6" customFormat="1" ht="20" thickTop="1">
      <c r="A13" s="5"/>
      <c r="B13" s="15"/>
      <c r="C13" s="15"/>
      <c r="D13" s="15"/>
      <c r="E13" s="15"/>
      <c r="F13" s="15"/>
      <c r="G13" s="5"/>
      <c r="H13" s="15"/>
      <c r="I13" s="15"/>
      <c r="J13" s="5"/>
      <c r="K13" s="5"/>
      <c r="L13" s="5"/>
      <c r="M13" s="5"/>
      <c r="N13" s="5"/>
      <c r="O13" s="5"/>
      <c r="P13" s="5"/>
      <c r="Q13" s="5"/>
    </row>
    <row r="14" spans="1:17" s="6" customFormat="1" ht="19">
      <c r="A14" s="15"/>
      <c r="B14" s="15"/>
      <c r="C14" s="15"/>
      <c r="D14" s="15"/>
      <c r="E14" s="15"/>
      <c r="F14" s="15"/>
      <c r="G14" s="15"/>
      <c r="H14" s="15"/>
      <c r="I14" s="15"/>
      <c r="J14" s="5"/>
      <c r="K14" s="5"/>
      <c r="L14" s="5"/>
      <c r="M14" s="5"/>
      <c r="N14" s="5"/>
      <c r="O14" s="5"/>
      <c r="P14" s="5"/>
      <c r="Q14" s="5"/>
    </row>
    <row r="15" spans="1:17" s="6" customFormat="1" ht="19">
      <c r="A15" s="15"/>
      <c r="B15" s="15"/>
      <c r="C15" s="15"/>
      <c r="D15" s="15"/>
      <c r="E15" s="15"/>
      <c r="F15" s="15"/>
      <c r="G15" s="15"/>
      <c r="H15" s="15"/>
      <c r="I15" s="15"/>
      <c r="J15" s="5"/>
      <c r="K15" s="5"/>
      <c r="L15" s="5"/>
      <c r="M15" s="5"/>
      <c r="N15" s="5"/>
      <c r="O15" s="5"/>
      <c r="P15" s="5"/>
      <c r="Q15" s="5"/>
    </row>
    <row r="16" spans="1:17" s="6" customFormat="1" ht="19">
      <c r="A16" s="15"/>
      <c r="B16" s="15"/>
      <c r="C16" s="15"/>
      <c r="D16" s="15"/>
      <c r="E16" s="15"/>
      <c r="F16" s="15"/>
      <c r="G16" s="15"/>
      <c r="H16" s="15"/>
      <c r="I16" s="15"/>
      <c r="J16" s="5"/>
      <c r="K16" s="5"/>
      <c r="L16" s="5"/>
      <c r="M16" s="5"/>
      <c r="N16" s="5"/>
      <c r="O16" s="5"/>
      <c r="P16" s="5"/>
      <c r="Q16" s="5"/>
    </row>
    <row r="17" spans="1:17" s="6" customFormat="1" ht="19">
      <c r="A17" s="15"/>
      <c r="B17" s="15"/>
      <c r="C17" s="15"/>
      <c r="D17" s="15"/>
      <c r="E17" s="15"/>
      <c r="F17" s="15"/>
      <c r="G17" s="15"/>
      <c r="H17" s="15"/>
      <c r="I17" s="15"/>
      <c r="J17" s="5"/>
      <c r="K17" s="5"/>
      <c r="L17" s="5"/>
      <c r="M17" s="5"/>
      <c r="N17" s="5"/>
      <c r="O17" s="5"/>
      <c r="P17" s="5"/>
      <c r="Q17" s="5"/>
    </row>
    <row r="18" spans="1:17" s="6" customFormat="1" ht="19">
      <c r="A18" s="15"/>
      <c r="B18" s="15"/>
      <c r="C18" s="15"/>
      <c r="D18" s="15"/>
      <c r="E18" s="15"/>
      <c r="F18" s="15"/>
      <c r="G18" s="15"/>
      <c r="H18" s="15"/>
      <c r="I18" s="15"/>
      <c r="J18" s="5"/>
      <c r="K18" s="5"/>
      <c r="L18" s="5"/>
      <c r="M18" s="5"/>
      <c r="N18" s="5"/>
      <c r="O18" s="5"/>
      <c r="P18" s="5"/>
      <c r="Q18" s="5"/>
    </row>
    <row r="19" spans="1:17" s="6" customFormat="1" ht="19">
      <c r="A19" s="15"/>
      <c r="B19" s="15"/>
      <c r="C19" s="15"/>
      <c r="D19" s="15"/>
      <c r="E19" s="15"/>
      <c r="F19" s="15"/>
      <c r="G19" s="15"/>
      <c r="H19" s="15"/>
      <c r="I19" s="15"/>
      <c r="J19" s="5"/>
      <c r="K19" s="5"/>
      <c r="L19" s="5"/>
      <c r="M19" s="5"/>
      <c r="N19" s="5"/>
      <c r="O19" s="5"/>
      <c r="P19" s="5"/>
      <c r="Q19" s="5"/>
    </row>
    <row r="20" spans="1:17" s="6" customFormat="1" ht="19">
      <c r="A20" s="15"/>
      <c r="B20" s="15"/>
      <c r="C20" s="15"/>
      <c r="D20" s="15"/>
      <c r="E20" s="15"/>
      <c r="F20" s="15"/>
      <c r="G20" s="15"/>
      <c r="H20" s="15"/>
      <c r="I20" s="15"/>
      <c r="J20" s="5"/>
      <c r="K20" s="5"/>
      <c r="L20" s="5"/>
      <c r="M20" s="5"/>
      <c r="N20" s="5"/>
      <c r="O20" s="5"/>
      <c r="P20" s="5"/>
      <c r="Q20" s="5"/>
    </row>
    <row r="21" spans="1:17" s="1" customFormat="1" ht="19">
      <c r="A21" s="15"/>
      <c r="B21" s="15"/>
      <c r="C21" s="15"/>
      <c r="D21" s="15"/>
      <c r="E21" s="15"/>
      <c r="F21" s="15"/>
      <c r="G21" s="15"/>
      <c r="H21" s="15"/>
      <c r="I21" s="15"/>
      <c r="J21" s="3"/>
      <c r="K21" s="3"/>
      <c r="L21" s="3"/>
      <c r="M21" s="3"/>
      <c r="N21" s="3"/>
      <c r="O21" s="3"/>
      <c r="P21" s="3"/>
      <c r="Q21" s="3"/>
    </row>
    <row r="22" spans="1:17" s="1" customFormat="1" ht="19">
      <c r="A22" s="15"/>
      <c r="B22" s="15"/>
      <c r="C22" s="15"/>
      <c r="D22" s="15"/>
      <c r="E22" s="15"/>
      <c r="F22" s="15"/>
      <c r="G22" s="15"/>
      <c r="H22" s="15"/>
      <c r="I22" s="15"/>
      <c r="J22" s="3"/>
      <c r="K22" s="3"/>
      <c r="L22" s="3"/>
      <c r="M22" s="3"/>
      <c r="N22" s="3"/>
      <c r="O22" s="3"/>
      <c r="P22" s="3"/>
      <c r="Q22" s="3"/>
    </row>
    <row r="23" spans="1:17" s="1" customFormat="1" ht="19">
      <c r="A23" s="15"/>
      <c r="B23" s="15"/>
      <c r="C23" s="15"/>
      <c r="D23" s="15"/>
      <c r="E23" s="15"/>
      <c r="F23" s="15"/>
      <c r="G23" s="15"/>
      <c r="H23" s="15"/>
      <c r="I23" s="15"/>
      <c r="J23" s="3"/>
      <c r="K23" s="3"/>
      <c r="L23" s="3"/>
      <c r="M23" s="3"/>
      <c r="N23" s="3"/>
      <c r="O23" s="3"/>
      <c r="P23" s="3"/>
      <c r="Q23" s="3"/>
    </row>
    <row r="24" spans="1:17" s="1" customFormat="1" ht="19">
      <c r="A24" s="15"/>
      <c r="B24" s="15"/>
      <c r="C24" s="15"/>
      <c r="D24" s="15"/>
      <c r="E24" s="15"/>
      <c r="F24" s="15"/>
      <c r="G24" s="15"/>
      <c r="H24" s="15"/>
      <c r="I24" s="15"/>
      <c r="J24" s="3"/>
      <c r="K24" s="3"/>
      <c r="L24" s="3"/>
      <c r="M24" s="3"/>
      <c r="N24" s="3"/>
      <c r="O24" s="3"/>
      <c r="P24" s="3"/>
      <c r="Q24" s="3"/>
    </row>
    <row r="25" spans="1:17" s="1" customFormat="1" ht="19">
      <c r="A25" s="15"/>
      <c r="B25" s="15"/>
      <c r="C25" s="15"/>
      <c r="D25" s="15"/>
      <c r="E25" s="15"/>
      <c r="F25" s="15"/>
      <c r="G25" s="15"/>
      <c r="H25" s="15"/>
      <c r="I25" s="15"/>
      <c r="J25" s="3"/>
      <c r="K25" s="3"/>
      <c r="L25" s="3"/>
      <c r="M25" s="3"/>
      <c r="N25" s="3"/>
      <c r="O25" s="3"/>
      <c r="P25" s="3"/>
      <c r="Q25" s="3"/>
    </row>
    <row r="26" spans="1:17" s="1" customFormat="1" ht="19">
      <c r="A26" s="15"/>
      <c r="B26" s="15"/>
      <c r="C26" s="15"/>
      <c r="D26" s="15"/>
      <c r="E26" s="15"/>
      <c r="F26" s="15"/>
      <c r="G26" s="15"/>
      <c r="H26" s="15"/>
      <c r="I26" s="15"/>
      <c r="J26" s="3"/>
      <c r="K26" s="3"/>
      <c r="L26" s="3"/>
      <c r="M26" s="3"/>
      <c r="N26" s="3"/>
      <c r="O26" s="3"/>
      <c r="P26" s="3"/>
      <c r="Q26" s="3"/>
    </row>
    <row r="27" spans="1:17" s="1" customFormat="1" ht="19">
      <c r="A27" s="15"/>
      <c r="B27" s="15"/>
      <c r="C27" s="15"/>
      <c r="D27" s="15"/>
      <c r="E27" s="15"/>
      <c r="F27" s="15"/>
      <c r="G27" s="15"/>
      <c r="H27" s="15"/>
      <c r="I27" s="15"/>
      <c r="J27" s="3"/>
      <c r="K27" s="3"/>
      <c r="L27" s="3"/>
      <c r="M27" s="3"/>
      <c r="N27" s="3"/>
      <c r="O27" s="3"/>
      <c r="P27" s="3"/>
      <c r="Q27" s="3"/>
    </row>
    <row r="28" spans="1:17" s="1" customFormat="1" ht="19">
      <c r="A28" s="15"/>
      <c r="B28" s="15"/>
      <c r="C28" s="15"/>
      <c r="D28" s="15"/>
      <c r="E28" s="15"/>
      <c r="F28" s="15"/>
      <c r="G28" s="15"/>
      <c r="H28" s="15"/>
      <c r="I28" s="15"/>
      <c r="J28" s="3"/>
      <c r="K28" s="3"/>
      <c r="L28" s="3"/>
      <c r="M28" s="3"/>
      <c r="N28" s="3"/>
      <c r="O28" s="3"/>
      <c r="P28" s="3"/>
      <c r="Q28" s="3"/>
    </row>
    <row r="29" spans="1:17" s="1" customFormat="1" ht="19">
      <c r="A29" s="15"/>
      <c r="B29" s="15"/>
      <c r="C29" s="15"/>
      <c r="D29" s="15"/>
      <c r="E29" s="15"/>
      <c r="F29" s="15"/>
      <c r="G29" s="15"/>
      <c r="H29" s="15"/>
      <c r="I29" s="15"/>
      <c r="J29" s="3"/>
      <c r="K29" s="3"/>
      <c r="L29" s="3"/>
      <c r="M29" s="3"/>
      <c r="N29" s="3"/>
      <c r="O29" s="3"/>
      <c r="P29" s="3"/>
      <c r="Q29" s="3"/>
    </row>
    <row r="30" spans="1:17" s="1" customFormat="1" ht="19">
      <c r="A30" s="15"/>
      <c r="B30" s="15"/>
      <c r="C30" s="15"/>
      <c r="D30" s="15"/>
      <c r="E30" s="15"/>
      <c r="F30" s="15"/>
      <c r="G30" s="15"/>
      <c r="H30" s="15"/>
      <c r="I30" s="15"/>
      <c r="J30" s="3"/>
      <c r="K30" s="3"/>
      <c r="L30" s="3"/>
      <c r="M30" s="3"/>
      <c r="N30" s="3"/>
      <c r="O30" s="3"/>
      <c r="P30" s="3"/>
      <c r="Q30" s="3"/>
    </row>
    <row r="31" spans="1:17" s="1" customFormat="1" ht="19">
      <c r="A31" s="15"/>
      <c r="B31" s="15"/>
      <c r="C31" s="15"/>
      <c r="D31" s="15"/>
      <c r="E31" s="15"/>
      <c r="F31" s="15"/>
      <c r="G31" s="15"/>
      <c r="H31" s="15"/>
      <c r="I31" s="15"/>
      <c r="J31" s="3"/>
      <c r="K31" s="3"/>
      <c r="L31" s="3"/>
      <c r="M31" s="3"/>
      <c r="N31" s="3"/>
      <c r="O31" s="3"/>
      <c r="P31" s="3"/>
      <c r="Q31" s="3"/>
    </row>
    <row r="32" spans="1:17" s="1" customFormat="1" ht="19">
      <c r="A32" s="15"/>
      <c r="B32" s="15"/>
      <c r="C32" s="15"/>
      <c r="D32" s="15"/>
      <c r="E32" s="15"/>
      <c r="F32" s="15"/>
      <c r="G32" s="15"/>
      <c r="H32" s="15"/>
      <c r="I32" s="15"/>
      <c r="J32" s="3"/>
      <c r="K32" s="3"/>
      <c r="L32" s="3"/>
      <c r="M32" s="3"/>
      <c r="N32" s="3"/>
      <c r="O32" s="3"/>
      <c r="P32" s="3"/>
      <c r="Q32" s="3"/>
    </row>
    <row r="33" spans="1:17" s="1" customFormat="1" ht="19">
      <c r="A33" s="15"/>
      <c r="B33" s="15"/>
      <c r="C33" s="15"/>
      <c r="D33" s="15"/>
      <c r="E33" s="15"/>
      <c r="F33" s="15"/>
      <c r="G33" s="15"/>
      <c r="H33" s="15"/>
      <c r="I33" s="15"/>
      <c r="J33" s="3"/>
      <c r="K33" s="3"/>
      <c r="L33" s="3"/>
      <c r="M33" s="3"/>
      <c r="N33" s="3"/>
      <c r="O33" s="3"/>
      <c r="P33" s="3"/>
      <c r="Q33" s="3"/>
    </row>
    <row r="34" spans="1:17" s="1" customFormat="1" ht="19">
      <c r="A34" s="15"/>
      <c r="B34" s="15"/>
      <c r="C34" s="15"/>
      <c r="D34" s="15"/>
      <c r="E34" s="15"/>
      <c r="F34" s="15"/>
      <c r="G34" s="15"/>
      <c r="H34" s="15"/>
      <c r="I34" s="15"/>
      <c r="J34" s="3"/>
      <c r="K34" s="3"/>
      <c r="L34" s="3"/>
      <c r="M34" s="3"/>
      <c r="N34" s="3"/>
      <c r="O34" s="3"/>
      <c r="P34" s="3"/>
      <c r="Q34" s="3"/>
    </row>
    <row r="35" spans="1:17" s="1" customFormat="1" ht="19">
      <c r="A35" s="15"/>
      <c r="B35" s="15"/>
      <c r="C35" s="15"/>
      <c r="D35" s="15"/>
      <c r="E35" s="15"/>
      <c r="F35" s="15"/>
      <c r="G35" s="15"/>
      <c r="H35" s="15"/>
      <c r="I35" s="15"/>
      <c r="J35" s="3"/>
      <c r="K35" s="3"/>
      <c r="L35" s="3"/>
      <c r="M35" s="3"/>
      <c r="N35" s="3"/>
      <c r="O35" s="3"/>
      <c r="P35" s="3"/>
      <c r="Q35" s="3"/>
    </row>
    <row r="36" spans="1:17" ht="19">
      <c r="A36" s="15"/>
      <c r="B36" s="15"/>
      <c r="C36" s="15"/>
      <c r="D36" s="15"/>
      <c r="E36" s="15"/>
      <c r="F36" s="15"/>
      <c r="G36" s="15"/>
      <c r="H36" s="15"/>
      <c r="I36" s="15"/>
    </row>
    <row r="37" spans="1:17" ht="19">
      <c r="A37" s="15"/>
      <c r="B37" s="15"/>
      <c r="C37" s="15"/>
      <c r="D37" s="15"/>
      <c r="E37" s="15"/>
      <c r="F37" s="15"/>
      <c r="G37" s="15"/>
      <c r="H37" s="15"/>
      <c r="I37" s="15"/>
    </row>
    <row r="38" spans="1:17" ht="19">
      <c r="A38" s="15"/>
      <c r="B38" s="15"/>
      <c r="C38" s="15"/>
      <c r="D38" s="15"/>
      <c r="E38" s="15"/>
      <c r="F38" s="15"/>
      <c r="G38" s="15"/>
      <c r="H38" s="15"/>
      <c r="I38" s="15"/>
    </row>
    <row r="39" spans="1:17" ht="19">
      <c r="A39" s="15"/>
      <c r="B39" s="15"/>
      <c r="C39" s="15"/>
      <c r="D39" s="15"/>
      <c r="E39" s="15"/>
      <c r="F39" s="15"/>
      <c r="G39" s="15"/>
      <c r="H39" s="15"/>
      <c r="I39" s="15"/>
    </row>
    <row r="40" spans="1:17" ht="19">
      <c r="A40" s="15"/>
      <c r="B40" s="15"/>
      <c r="C40" s="15"/>
      <c r="D40" s="15"/>
      <c r="E40" s="15"/>
      <c r="F40" s="15"/>
      <c r="G40" s="15"/>
      <c r="H40" s="15"/>
      <c r="I40" s="15"/>
    </row>
    <row r="41" spans="1:17" ht="19">
      <c r="A41" s="15"/>
      <c r="B41" s="15"/>
      <c r="C41" s="15"/>
      <c r="D41" s="15"/>
      <c r="E41" s="15"/>
      <c r="F41" s="15"/>
      <c r="G41" s="15"/>
      <c r="H41" s="15"/>
      <c r="I41" s="15"/>
    </row>
    <row r="42" spans="1:17" ht="19">
      <c r="A42" s="15"/>
      <c r="B42" s="15"/>
      <c r="C42" s="15"/>
      <c r="D42" s="15"/>
      <c r="E42" s="15"/>
      <c r="F42" s="15"/>
      <c r="G42" s="15"/>
      <c r="H42" s="15"/>
      <c r="I42" s="15"/>
    </row>
    <row r="43" spans="1:17" ht="19">
      <c r="A43" s="15"/>
      <c r="B43" s="15"/>
      <c r="C43" s="15"/>
      <c r="D43" s="15"/>
      <c r="E43" s="15"/>
      <c r="F43" s="15"/>
      <c r="G43" s="15"/>
      <c r="H43" s="15"/>
      <c r="I43" s="15"/>
    </row>
    <row r="44" spans="1:17" ht="19">
      <c r="A44" s="15"/>
      <c r="B44" s="15"/>
      <c r="C44" s="15"/>
      <c r="D44" s="15"/>
      <c r="E44" s="15"/>
      <c r="F44" s="15"/>
      <c r="G44" s="15"/>
      <c r="H44" s="15"/>
      <c r="I44" s="15"/>
    </row>
    <row r="45" spans="1:17" ht="19">
      <c r="A45" s="15"/>
      <c r="B45" s="15"/>
      <c r="C45" s="15"/>
      <c r="D45" s="15"/>
      <c r="E45" s="15"/>
      <c r="F45" s="15"/>
      <c r="G45" s="15"/>
      <c r="H45" s="15"/>
      <c r="I45" s="15"/>
    </row>
    <row r="46" spans="1:17" ht="19">
      <c r="A46" s="15"/>
      <c r="B46" s="15"/>
      <c r="C46" s="15"/>
      <c r="D46" s="15"/>
      <c r="E46" s="15"/>
      <c r="F46" s="15"/>
      <c r="G46" s="15"/>
      <c r="H46" s="15"/>
      <c r="I46" s="1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C847C-5968-4E23-AE5E-FA6860C43D8A}">
  <sheetPr>
    <tabColor rgb="FF7030A0"/>
  </sheetPr>
  <dimension ref="A1:Q46"/>
  <sheetViews>
    <sheetView showGridLines="0" topLeftCell="A7" zoomScale="85" zoomScaleNormal="85" workbookViewId="0">
      <selection activeCell="D21" sqref="D21"/>
    </sheetView>
  </sheetViews>
  <sheetFormatPr baseColWidth="10" defaultColWidth="9.1640625" defaultRowHeight="15"/>
  <cols>
    <col min="1" max="1" width="25.83203125" bestFit="1" customWidth="1"/>
    <col min="2" max="2" width="6.33203125" customWidth="1"/>
    <col min="3" max="3" width="37.83203125" customWidth="1"/>
    <col min="4" max="4" width="18.33203125" customWidth="1"/>
    <col min="5" max="5" width="11.5" customWidth="1"/>
    <col min="6" max="6" width="12.5" customWidth="1"/>
    <col min="7" max="7" width="23.5" customWidth="1"/>
    <col min="8" max="8" width="2.83203125" customWidth="1"/>
    <col min="9" max="9" width="12" customWidth="1"/>
    <col min="10" max="11" width="9.1640625" style="3" customWidth="1"/>
    <col min="12" max="17" width="9.1640625" style="3"/>
  </cols>
  <sheetData>
    <row r="1" spans="1:17" s="1" customFormat="1" ht="50.25" customHeight="1">
      <c r="A1" s="2"/>
      <c r="B1" s="2"/>
      <c r="C1" s="3"/>
      <c r="D1" s="3"/>
      <c r="E1" s="3"/>
      <c r="F1" s="3"/>
      <c r="G1" s="3"/>
      <c r="H1" s="3"/>
      <c r="I1" s="12"/>
      <c r="J1" s="3"/>
      <c r="K1" s="3"/>
      <c r="L1" s="3"/>
      <c r="M1" s="3"/>
      <c r="N1" s="3"/>
      <c r="O1" s="3"/>
      <c r="P1" s="3"/>
      <c r="Q1" s="3"/>
    </row>
    <row r="2" spans="1:17" s="1" customFormat="1" ht="19.5" customHeight="1">
      <c r="A2" s="2"/>
      <c r="B2" s="2"/>
      <c r="C2" s="3"/>
      <c r="D2" s="3"/>
      <c r="E2" s="3"/>
      <c r="F2" s="3"/>
      <c r="G2" s="3"/>
      <c r="H2" s="3"/>
      <c r="I2" s="11"/>
      <c r="J2" s="3"/>
      <c r="K2" s="3"/>
      <c r="L2" s="3"/>
      <c r="M2" s="3"/>
      <c r="N2" s="3"/>
      <c r="O2" s="3"/>
      <c r="P2" s="3"/>
      <c r="Q2" s="3"/>
    </row>
    <row r="3" spans="1:17" s="6" customFormat="1" ht="32.25" customHeight="1">
      <c r="A3" s="4" t="s">
        <v>0</v>
      </c>
      <c r="B3" s="4"/>
      <c r="C3" s="14" t="s">
        <v>4</v>
      </c>
      <c r="D3" s="1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6" customFormat="1" ht="33" customHeight="1">
      <c r="A4" s="4" t="s">
        <v>1</v>
      </c>
      <c r="B4" s="4"/>
      <c r="C4" s="13" t="s">
        <v>14</v>
      </c>
      <c r="D4" s="1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s="6" customFormat="1" ht="35.25" customHeight="1">
      <c r="A5" s="4" t="s">
        <v>2</v>
      </c>
      <c r="B5" s="4"/>
      <c r="C5" s="13" t="s">
        <v>15</v>
      </c>
      <c r="D5" s="13"/>
      <c r="E5" s="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6" customFormat="1" ht="24.75" customHeight="1">
      <c r="A6" s="23" t="s">
        <v>3</v>
      </c>
      <c r="B6" s="9"/>
      <c r="C6" s="7"/>
      <c r="D6" s="7"/>
      <c r="E6" s="10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s="6" customFormat="1" ht="19">
      <c r="A7" s="5"/>
      <c r="B7" s="5"/>
      <c r="C7" s="7"/>
      <c r="D7" s="7"/>
      <c r="E7" s="10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s="6" customFormat="1" ht="37.5" customHeight="1">
      <c r="A8" s="5"/>
      <c r="B8" s="5"/>
      <c r="C8" s="16" t="s">
        <v>7</v>
      </c>
      <c r="D8" s="17" t="s">
        <v>8</v>
      </c>
      <c r="E8" s="15"/>
      <c r="F8" s="1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s="6" customFormat="1" ht="18.75" customHeight="1">
      <c r="A9" s="5"/>
      <c r="B9" s="5"/>
      <c r="C9" s="18" t="s">
        <v>12</v>
      </c>
      <c r="D9" s="24">
        <v>3.5000000000000003E-2</v>
      </c>
      <c r="E9" s="15"/>
      <c r="F9" s="1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s="6" customFormat="1" ht="21">
      <c r="A10" s="5"/>
      <c r="B10" s="5"/>
      <c r="C10" s="18" t="s">
        <v>11</v>
      </c>
      <c r="D10" s="21">
        <v>5</v>
      </c>
      <c r="E10" s="15"/>
      <c r="F10" s="1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s="6" customFormat="1" ht="21">
      <c r="A11" s="5"/>
      <c r="B11" s="5"/>
      <c r="C11" s="18" t="s">
        <v>9</v>
      </c>
      <c r="D11" s="22">
        <v>15000</v>
      </c>
      <c r="E11" s="15"/>
      <c r="F11" s="1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s="6" customFormat="1" ht="23.25" customHeight="1" thickBot="1">
      <c r="A12" s="5"/>
      <c r="B12" s="5"/>
      <c r="C12" s="19" t="s">
        <v>16</v>
      </c>
      <c r="D12" s="25">
        <f>FV(D9/4,D10*4,,D11)</f>
        <v>-17855.096990341615</v>
      </c>
      <c r="E12" s="15"/>
      <c r="F12" s="1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s="6" customFormat="1" ht="20" thickTop="1">
      <c r="A13" s="5"/>
      <c r="B13" s="15"/>
      <c r="C13" s="15"/>
      <c r="D13" s="15"/>
      <c r="E13" s="15"/>
      <c r="F13" s="15"/>
      <c r="G13" s="5"/>
      <c r="H13" s="15"/>
      <c r="I13" s="15"/>
      <c r="J13" s="5"/>
      <c r="K13" s="5"/>
      <c r="L13" s="5"/>
      <c r="M13" s="5"/>
      <c r="N13" s="5"/>
      <c r="O13" s="5"/>
      <c r="P13" s="5"/>
      <c r="Q13" s="5"/>
    </row>
    <row r="14" spans="1:17" s="6" customFormat="1" ht="19">
      <c r="A14" s="15"/>
      <c r="B14" s="15"/>
      <c r="C14" s="15"/>
      <c r="D14" s="15"/>
      <c r="E14" s="15"/>
      <c r="F14" s="15"/>
      <c r="G14" s="15"/>
      <c r="H14" s="15"/>
      <c r="I14" s="15"/>
      <c r="J14" s="5"/>
      <c r="K14" s="5"/>
      <c r="L14" s="5"/>
      <c r="M14" s="5"/>
      <c r="N14" s="5"/>
      <c r="O14" s="5"/>
      <c r="P14" s="5"/>
      <c r="Q14" s="5"/>
    </row>
    <row r="15" spans="1:17" s="6" customFormat="1" ht="19">
      <c r="A15" s="15"/>
      <c r="B15" s="15"/>
      <c r="C15" s="15"/>
      <c r="D15" s="15"/>
      <c r="E15" s="15"/>
      <c r="F15" s="15"/>
      <c r="G15" s="15"/>
      <c r="H15" s="15"/>
      <c r="I15" s="15"/>
      <c r="J15" s="5"/>
      <c r="K15" s="5"/>
      <c r="L15" s="5"/>
      <c r="M15" s="5"/>
      <c r="N15" s="5"/>
      <c r="O15" s="5"/>
      <c r="P15" s="5"/>
      <c r="Q15" s="5"/>
    </row>
    <row r="16" spans="1:17" s="6" customFormat="1" ht="19">
      <c r="A16" s="15"/>
      <c r="B16" s="15"/>
      <c r="C16" s="15"/>
      <c r="D16" s="15"/>
      <c r="E16" s="15"/>
      <c r="F16" s="15"/>
      <c r="G16" s="15"/>
      <c r="H16" s="15"/>
      <c r="I16" s="15"/>
      <c r="J16" s="5"/>
      <c r="K16" s="5"/>
      <c r="L16" s="5"/>
      <c r="M16" s="5"/>
      <c r="N16" s="5"/>
      <c r="O16" s="5"/>
      <c r="P16" s="5"/>
      <c r="Q16" s="5"/>
    </row>
    <row r="17" spans="1:17" s="6" customFormat="1" ht="19">
      <c r="A17" s="15"/>
      <c r="B17" s="15"/>
      <c r="C17" s="15"/>
      <c r="D17" s="15"/>
      <c r="E17" s="15"/>
      <c r="F17" s="15"/>
      <c r="G17" s="15"/>
      <c r="H17" s="15"/>
      <c r="I17" s="15"/>
      <c r="J17" s="5"/>
      <c r="K17" s="5"/>
      <c r="L17" s="5"/>
      <c r="M17" s="5"/>
      <c r="N17" s="5"/>
      <c r="O17" s="5"/>
      <c r="P17" s="5"/>
      <c r="Q17" s="5"/>
    </row>
    <row r="18" spans="1:17" s="6" customFormat="1" ht="19">
      <c r="A18" s="15"/>
      <c r="B18" s="15"/>
      <c r="C18" s="15"/>
      <c r="D18" s="15"/>
      <c r="E18" s="15"/>
      <c r="F18" s="15"/>
      <c r="G18" s="15"/>
      <c r="H18" s="15"/>
      <c r="I18" s="15"/>
      <c r="J18" s="5"/>
      <c r="K18" s="5"/>
      <c r="L18" s="5"/>
      <c r="M18" s="5"/>
      <c r="N18" s="5"/>
      <c r="O18" s="5"/>
      <c r="P18" s="5"/>
      <c r="Q18" s="5"/>
    </row>
    <row r="19" spans="1:17" s="6" customFormat="1" ht="19">
      <c r="A19" s="15"/>
      <c r="B19" s="15"/>
      <c r="C19" s="15"/>
      <c r="D19" s="15"/>
      <c r="E19" s="15"/>
      <c r="F19" s="15"/>
      <c r="G19" s="15"/>
      <c r="H19" s="15"/>
      <c r="I19" s="15"/>
      <c r="J19" s="5"/>
      <c r="K19" s="5"/>
      <c r="L19" s="5"/>
      <c r="M19" s="5"/>
      <c r="N19" s="5"/>
      <c r="O19" s="5"/>
      <c r="P19" s="5"/>
      <c r="Q19" s="5"/>
    </row>
    <row r="20" spans="1:17" s="6" customFormat="1" ht="19">
      <c r="A20" s="15"/>
      <c r="B20" s="15"/>
      <c r="C20" s="15"/>
      <c r="D20" s="15"/>
      <c r="E20" s="15"/>
      <c r="F20" s="15"/>
      <c r="G20" s="15"/>
      <c r="H20" s="15"/>
      <c r="I20" s="15"/>
      <c r="J20" s="5"/>
      <c r="K20" s="5"/>
      <c r="L20" s="5"/>
      <c r="M20" s="5"/>
      <c r="N20" s="5"/>
      <c r="O20" s="5"/>
      <c r="P20" s="5"/>
      <c r="Q20" s="5"/>
    </row>
    <row r="21" spans="1:17" s="1" customFormat="1" ht="19">
      <c r="A21" s="15"/>
      <c r="B21" s="15"/>
      <c r="C21" s="15"/>
      <c r="D21" s="15"/>
      <c r="E21" s="15"/>
      <c r="F21" s="15"/>
      <c r="G21" s="15"/>
      <c r="H21" s="15"/>
      <c r="I21" s="15"/>
      <c r="J21" s="3"/>
      <c r="K21" s="3"/>
      <c r="L21" s="3"/>
      <c r="M21" s="3"/>
      <c r="N21" s="3"/>
      <c r="O21" s="3"/>
      <c r="P21" s="3"/>
      <c r="Q21" s="3"/>
    </row>
    <row r="22" spans="1:17" s="1" customFormat="1" ht="19">
      <c r="A22" s="15"/>
      <c r="B22" s="15"/>
      <c r="C22" s="15"/>
      <c r="D22" s="15"/>
      <c r="E22" s="15"/>
      <c r="F22" s="15"/>
      <c r="G22" s="15"/>
      <c r="H22" s="15"/>
      <c r="I22" s="15"/>
      <c r="J22" s="3"/>
      <c r="K22" s="3"/>
      <c r="L22" s="3"/>
      <c r="M22" s="3"/>
      <c r="N22" s="3"/>
      <c r="O22" s="3"/>
      <c r="P22" s="3"/>
      <c r="Q22" s="3"/>
    </row>
    <row r="23" spans="1:17" s="1" customFormat="1" ht="19">
      <c r="A23" s="15"/>
      <c r="B23" s="15"/>
      <c r="C23" s="15"/>
      <c r="D23" s="15"/>
      <c r="E23" s="15"/>
      <c r="F23" s="15"/>
      <c r="G23" s="15"/>
      <c r="H23" s="15"/>
      <c r="I23" s="15"/>
      <c r="J23" s="3"/>
      <c r="K23" s="3"/>
      <c r="L23" s="3"/>
      <c r="M23" s="3"/>
      <c r="N23" s="3"/>
      <c r="O23" s="3"/>
      <c r="P23" s="3"/>
      <c r="Q23" s="3"/>
    </row>
    <row r="24" spans="1:17" s="1" customFormat="1" ht="19">
      <c r="A24" s="15"/>
      <c r="B24" s="15"/>
      <c r="C24" s="15"/>
      <c r="D24" s="15"/>
      <c r="E24" s="15"/>
      <c r="F24" s="15"/>
      <c r="G24" s="15"/>
      <c r="H24" s="15"/>
      <c r="I24" s="15"/>
      <c r="J24" s="3"/>
      <c r="K24" s="3"/>
      <c r="L24" s="3"/>
      <c r="M24" s="3"/>
      <c r="N24" s="3"/>
      <c r="O24" s="3"/>
      <c r="P24" s="3"/>
      <c r="Q24" s="3"/>
    </row>
    <row r="25" spans="1:17" s="1" customFormat="1" ht="19">
      <c r="A25" s="15"/>
      <c r="B25" s="15"/>
      <c r="C25" s="15"/>
      <c r="D25" s="15"/>
      <c r="E25" s="15"/>
      <c r="F25" s="15"/>
      <c r="G25" s="15"/>
      <c r="H25" s="15"/>
      <c r="I25" s="15"/>
      <c r="J25" s="3"/>
      <c r="K25" s="3"/>
      <c r="L25" s="3"/>
      <c r="M25" s="3"/>
      <c r="N25" s="3"/>
      <c r="O25" s="3"/>
      <c r="P25" s="3"/>
      <c r="Q25" s="3"/>
    </row>
    <row r="26" spans="1:17" s="1" customFormat="1" ht="19">
      <c r="A26" s="15"/>
      <c r="B26" s="15"/>
      <c r="C26" s="15"/>
      <c r="D26" s="15"/>
      <c r="E26" s="15"/>
      <c r="F26" s="15"/>
      <c r="G26" s="15"/>
      <c r="H26" s="15"/>
      <c r="I26" s="15"/>
      <c r="J26" s="3"/>
      <c r="K26" s="3"/>
      <c r="L26" s="3"/>
      <c r="M26" s="3"/>
      <c r="N26" s="3"/>
      <c r="O26" s="3"/>
      <c r="P26" s="3"/>
      <c r="Q26" s="3"/>
    </row>
    <row r="27" spans="1:17" s="1" customFormat="1" ht="19">
      <c r="A27" s="15"/>
      <c r="B27" s="15"/>
      <c r="C27" s="15"/>
      <c r="D27" s="15"/>
      <c r="E27" s="15"/>
      <c r="F27" s="15"/>
      <c r="G27" s="15"/>
      <c r="H27" s="15"/>
      <c r="I27" s="15"/>
      <c r="J27" s="3"/>
      <c r="K27" s="3"/>
      <c r="L27" s="3"/>
      <c r="M27" s="3"/>
      <c r="N27" s="3"/>
      <c r="O27" s="3"/>
      <c r="P27" s="3"/>
      <c r="Q27" s="3"/>
    </row>
    <row r="28" spans="1:17" s="1" customFormat="1" ht="19">
      <c r="A28" s="15"/>
      <c r="B28" s="15"/>
      <c r="C28" s="15"/>
      <c r="D28" s="15"/>
      <c r="E28" s="15"/>
      <c r="F28" s="15"/>
      <c r="G28" s="15"/>
      <c r="H28" s="15"/>
      <c r="I28" s="15"/>
      <c r="J28" s="3"/>
      <c r="K28" s="3"/>
      <c r="L28" s="3"/>
      <c r="M28" s="3"/>
      <c r="N28" s="3"/>
      <c r="O28" s="3"/>
      <c r="P28" s="3"/>
      <c r="Q28" s="3"/>
    </row>
    <row r="29" spans="1:17" s="1" customFormat="1" ht="19">
      <c r="A29" s="15"/>
      <c r="B29" s="15"/>
      <c r="C29" s="15"/>
      <c r="D29" s="15"/>
      <c r="E29" s="15"/>
      <c r="F29" s="15"/>
      <c r="G29" s="15"/>
      <c r="H29" s="15"/>
      <c r="I29" s="15"/>
      <c r="J29" s="3"/>
      <c r="K29" s="3"/>
      <c r="L29" s="3"/>
      <c r="M29" s="3"/>
      <c r="N29" s="3"/>
      <c r="O29" s="3"/>
      <c r="P29" s="3"/>
      <c r="Q29" s="3"/>
    </row>
    <row r="30" spans="1:17" s="1" customFormat="1" ht="19">
      <c r="A30" s="15"/>
      <c r="B30" s="15"/>
      <c r="C30" s="15"/>
      <c r="D30" s="15"/>
      <c r="E30" s="15"/>
      <c r="F30" s="15"/>
      <c r="G30" s="15"/>
      <c r="H30" s="15"/>
      <c r="I30" s="15"/>
      <c r="J30" s="3"/>
      <c r="K30" s="3"/>
      <c r="L30" s="3"/>
      <c r="M30" s="3"/>
      <c r="N30" s="3"/>
      <c r="O30" s="3"/>
      <c r="P30" s="3"/>
      <c r="Q30" s="3"/>
    </row>
    <row r="31" spans="1:17" s="1" customFormat="1" ht="19">
      <c r="A31" s="15"/>
      <c r="B31" s="15"/>
      <c r="C31" s="15"/>
      <c r="D31" s="15"/>
      <c r="E31" s="15"/>
      <c r="F31" s="15"/>
      <c r="G31" s="15"/>
      <c r="H31" s="15"/>
      <c r="I31" s="15"/>
      <c r="J31" s="3"/>
      <c r="K31" s="3"/>
      <c r="L31" s="3"/>
      <c r="M31" s="3"/>
      <c r="N31" s="3"/>
      <c r="O31" s="3"/>
      <c r="P31" s="3"/>
      <c r="Q31" s="3"/>
    </row>
    <row r="32" spans="1:17" s="1" customFormat="1" ht="19">
      <c r="A32" s="15"/>
      <c r="B32" s="15"/>
      <c r="C32" s="15"/>
      <c r="D32" s="15"/>
      <c r="E32" s="15"/>
      <c r="F32" s="15"/>
      <c r="G32" s="15"/>
      <c r="H32" s="15"/>
      <c r="I32" s="15"/>
      <c r="J32" s="3"/>
      <c r="K32" s="3"/>
      <c r="L32" s="3"/>
      <c r="M32" s="3"/>
      <c r="N32" s="3"/>
      <c r="O32" s="3"/>
      <c r="P32" s="3"/>
      <c r="Q32" s="3"/>
    </row>
    <row r="33" spans="1:17" s="1" customFormat="1" ht="19">
      <c r="A33" s="15"/>
      <c r="B33" s="15"/>
      <c r="C33" s="15"/>
      <c r="D33" s="15"/>
      <c r="E33" s="15"/>
      <c r="F33" s="15"/>
      <c r="G33" s="15"/>
      <c r="H33" s="15"/>
      <c r="I33" s="15"/>
      <c r="J33" s="3"/>
      <c r="K33" s="3"/>
      <c r="L33" s="3"/>
      <c r="M33" s="3"/>
      <c r="N33" s="3"/>
      <c r="O33" s="3"/>
      <c r="P33" s="3"/>
      <c r="Q33" s="3"/>
    </row>
    <row r="34" spans="1:17" s="1" customFormat="1" ht="19">
      <c r="A34" s="15"/>
      <c r="B34" s="15"/>
      <c r="C34" s="15"/>
      <c r="D34" s="15"/>
      <c r="E34" s="15"/>
      <c r="F34" s="15"/>
      <c r="G34" s="15"/>
      <c r="H34" s="15"/>
      <c r="I34" s="15"/>
      <c r="J34" s="3"/>
      <c r="K34" s="3"/>
      <c r="L34" s="3"/>
      <c r="M34" s="3"/>
      <c r="N34" s="3"/>
      <c r="O34" s="3"/>
      <c r="P34" s="3"/>
      <c r="Q34" s="3"/>
    </row>
    <row r="35" spans="1:17" s="1" customFormat="1" ht="19">
      <c r="A35" s="15"/>
      <c r="B35" s="15"/>
      <c r="C35" s="15"/>
      <c r="D35" s="15"/>
      <c r="E35" s="15"/>
      <c r="F35" s="15"/>
      <c r="G35" s="15"/>
      <c r="H35" s="15"/>
      <c r="I35" s="15"/>
      <c r="J35" s="3"/>
      <c r="K35" s="3"/>
      <c r="L35" s="3"/>
      <c r="M35" s="3"/>
      <c r="N35" s="3"/>
      <c r="O35" s="3"/>
      <c r="P35" s="3"/>
      <c r="Q35" s="3"/>
    </row>
    <row r="36" spans="1:17" ht="19">
      <c r="A36" s="15"/>
      <c r="B36" s="15"/>
      <c r="C36" s="15"/>
      <c r="D36" s="15"/>
      <c r="E36" s="15"/>
      <c r="F36" s="15"/>
      <c r="G36" s="15"/>
      <c r="H36" s="15"/>
      <c r="I36" s="15"/>
    </row>
    <row r="37" spans="1:17" ht="19">
      <c r="A37" s="15"/>
      <c r="B37" s="15"/>
      <c r="C37" s="15"/>
      <c r="D37" s="15"/>
      <c r="E37" s="15"/>
      <c r="F37" s="15"/>
      <c r="G37" s="15"/>
      <c r="H37" s="15"/>
      <c r="I37" s="15"/>
    </row>
    <row r="38" spans="1:17" ht="19">
      <c r="A38" s="15"/>
      <c r="B38" s="15"/>
      <c r="C38" s="15"/>
      <c r="D38" s="15"/>
      <c r="E38" s="15"/>
      <c r="F38" s="15"/>
      <c r="G38" s="15"/>
      <c r="H38" s="15"/>
      <c r="I38" s="15"/>
    </row>
    <row r="39" spans="1:17" ht="19">
      <c r="A39" s="15"/>
      <c r="B39" s="15"/>
      <c r="C39" s="15"/>
      <c r="D39" s="15"/>
      <c r="E39" s="15"/>
      <c r="F39" s="15"/>
      <c r="G39" s="15"/>
      <c r="H39" s="15"/>
      <c r="I39" s="15"/>
    </row>
    <row r="40" spans="1:17" ht="19">
      <c r="A40" s="15"/>
      <c r="B40" s="15"/>
      <c r="C40" s="15"/>
      <c r="D40" s="15"/>
      <c r="E40" s="15"/>
      <c r="F40" s="15"/>
      <c r="G40" s="15"/>
      <c r="H40" s="15"/>
      <c r="I40" s="15"/>
    </row>
    <row r="41" spans="1:17" ht="19">
      <c r="A41" s="15"/>
      <c r="B41" s="15"/>
      <c r="C41" s="15"/>
      <c r="D41" s="15"/>
      <c r="E41" s="15"/>
      <c r="F41" s="15"/>
      <c r="G41" s="15"/>
      <c r="H41" s="15"/>
      <c r="I41" s="15"/>
    </row>
    <row r="42" spans="1:17" ht="19">
      <c r="A42" s="15"/>
      <c r="B42" s="15"/>
      <c r="C42" s="15"/>
      <c r="D42" s="15"/>
      <c r="E42" s="15"/>
      <c r="F42" s="15"/>
      <c r="G42" s="15"/>
      <c r="H42" s="15"/>
      <c r="I42" s="15"/>
    </row>
    <row r="43" spans="1:17" ht="19">
      <c r="A43" s="15"/>
      <c r="B43" s="15"/>
      <c r="C43" s="15"/>
      <c r="D43" s="15"/>
      <c r="E43" s="15"/>
      <c r="F43" s="15"/>
      <c r="G43" s="15"/>
      <c r="H43" s="15"/>
      <c r="I43" s="15"/>
    </row>
    <row r="44" spans="1:17" ht="19">
      <c r="A44" s="15"/>
      <c r="B44" s="15"/>
      <c r="C44" s="15"/>
      <c r="D44" s="15"/>
      <c r="E44" s="15"/>
      <c r="F44" s="15"/>
      <c r="G44" s="15"/>
      <c r="H44" s="15"/>
      <c r="I44" s="15"/>
    </row>
    <row r="45" spans="1:17" ht="19">
      <c r="A45" s="15"/>
      <c r="B45" s="15"/>
      <c r="C45" s="15"/>
      <c r="D45" s="15"/>
      <c r="E45" s="15"/>
      <c r="F45" s="15"/>
      <c r="G45" s="15"/>
      <c r="H45" s="15"/>
      <c r="I45" s="15"/>
    </row>
    <row r="46" spans="1:17" ht="19">
      <c r="A46" s="15"/>
      <c r="B46" s="15"/>
      <c r="C46" s="15"/>
      <c r="D46" s="15"/>
      <c r="E46" s="15"/>
      <c r="F46" s="15"/>
      <c r="G46" s="15"/>
      <c r="H46" s="15"/>
      <c r="I46" s="1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52063-66CC-4485-BE9A-9D6C2916D269}">
  <sheetPr>
    <tabColor rgb="FF7030A0"/>
  </sheetPr>
  <dimension ref="A1:Q46"/>
  <sheetViews>
    <sheetView showGridLines="0" zoomScale="85" zoomScaleNormal="85" workbookViewId="0">
      <selection activeCell="D12" sqref="D12"/>
    </sheetView>
  </sheetViews>
  <sheetFormatPr baseColWidth="10" defaultColWidth="9.1640625" defaultRowHeight="15"/>
  <cols>
    <col min="1" max="1" width="25.83203125" bestFit="1" customWidth="1"/>
    <col min="2" max="2" width="6.33203125" customWidth="1"/>
    <col min="3" max="3" width="37.83203125" customWidth="1"/>
    <col min="4" max="4" width="18.33203125" customWidth="1"/>
    <col min="5" max="5" width="21.83203125" customWidth="1"/>
    <col min="6" max="6" width="12.5" customWidth="1"/>
    <col min="7" max="7" width="23.5" customWidth="1"/>
    <col min="8" max="8" width="2.83203125" customWidth="1"/>
    <col min="9" max="9" width="12" customWidth="1"/>
    <col min="10" max="11" width="9.1640625" style="3" customWidth="1"/>
    <col min="12" max="17" width="9.1640625" style="3"/>
  </cols>
  <sheetData>
    <row r="1" spans="1:17" s="1" customFormat="1" ht="50.25" customHeight="1">
      <c r="A1" s="2"/>
      <c r="B1" s="2"/>
      <c r="C1" s="3"/>
      <c r="D1" s="3"/>
      <c r="E1" s="3"/>
      <c r="F1" s="3"/>
      <c r="G1" s="3"/>
      <c r="H1" s="3"/>
      <c r="I1" s="12"/>
      <c r="J1" s="3"/>
      <c r="K1" s="3"/>
      <c r="L1" s="3"/>
      <c r="M1" s="3"/>
      <c r="N1" s="3"/>
      <c r="O1" s="3"/>
      <c r="P1" s="3"/>
      <c r="Q1" s="3"/>
    </row>
    <row r="2" spans="1:17" s="1" customFormat="1" ht="19.5" customHeight="1">
      <c r="A2" s="2"/>
      <c r="B2" s="2"/>
      <c r="C2" s="3"/>
      <c r="D2" s="3"/>
      <c r="E2" s="3"/>
      <c r="F2" s="3"/>
      <c r="G2" s="3"/>
      <c r="H2" s="3"/>
      <c r="I2" s="11"/>
      <c r="J2" s="3"/>
      <c r="K2" s="3"/>
      <c r="L2" s="3"/>
      <c r="M2" s="3"/>
      <c r="N2" s="3"/>
      <c r="O2" s="3"/>
      <c r="P2" s="3"/>
      <c r="Q2" s="3"/>
    </row>
    <row r="3" spans="1:17" s="6" customFormat="1" ht="32.25" customHeight="1">
      <c r="A3" s="4" t="s">
        <v>0</v>
      </c>
      <c r="B3" s="4"/>
      <c r="C3" s="14" t="s">
        <v>17</v>
      </c>
      <c r="D3" s="1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6" customFormat="1" ht="33" customHeight="1">
      <c r="A4" s="4" t="s">
        <v>1</v>
      </c>
      <c r="B4" s="4"/>
      <c r="C4" s="13" t="s">
        <v>18</v>
      </c>
      <c r="D4" s="1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s="6" customFormat="1" ht="35.25" customHeight="1">
      <c r="A5" s="4" t="s">
        <v>2</v>
      </c>
      <c r="B5" s="4"/>
      <c r="C5" s="13" t="s">
        <v>21</v>
      </c>
      <c r="D5" s="13"/>
      <c r="E5" s="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6" customFormat="1" ht="24.75" customHeight="1">
      <c r="A6" s="23" t="s">
        <v>3</v>
      </c>
      <c r="B6" s="9"/>
      <c r="C6" s="7"/>
      <c r="D6" s="7"/>
      <c r="E6" s="10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s="6" customFormat="1" ht="19">
      <c r="A7" s="5"/>
      <c r="B7" s="5"/>
      <c r="C7" s="7"/>
      <c r="D7" s="7"/>
      <c r="E7" s="10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s="6" customFormat="1" ht="37.5" customHeight="1">
      <c r="A8" s="5"/>
      <c r="B8" s="5"/>
      <c r="C8" s="16" t="s">
        <v>7</v>
      </c>
      <c r="D8" s="17" t="s">
        <v>8</v>
      </c>
      <c r="E8" s="15"/>
      <c r="F8" s="1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s="6" customFormat="1" ht="18.75" customHeight="1">
      <c r="A9" s="5"/>
      <c r="B9" s="5"/>
      <c r="C9" s="18" t="s">
        <v>12</v>
      </c>
      <c r="D9" s="24">
        <v>0.11</v>
      </c>
      <c r="E9" s="15"/>
      <c r="F9" s="1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s="6" customFormat="1" ht="21">
      <c r="A10" s="5"/>
      <c r="B10" s="5"/>
      <c r="C10" s="18" t="s">
        <v>9</v>
      </c>
      <c r="D10" s="26">
        <v>900</v>
      </c>
      <c r="E10" s="15"/>
      <c r="F10" s="1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s="6" customFormat="1" ht="21">
      <c r="A11" s="5"/>
      <c r="B11" s="5"/>
      <c r="C11" s="18" t="s">
        <v>16</v>
      </c>
      <c r="D11" s="22">
        <v>1800</v>
      </c>
      <c r="E11" s="15"/>
      <c r="F11" s="1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s="6" customFormat="1" ht="23.25" customHeight="1" thickBot="1">
      <c r="A12" s="5"/>
      <c r="B12" s="5"/>
      <c r="C12" s="19" t="s">
        <v>19</v>
      </c>
      <c r="D12" s="27">
        <f>NPER(D9,0,D10,-D11)</f>
        <v>6.6418846184179028</v>
      </c>
      <c r="E12" s="15"/>
      <c r="F12" s="1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s="6" customFormat="1" ht="20" thickTop="1">
      <c r="A13" s="5"/>
      <c r="B13" s="15"/>
      <c r="C13" s="15"/>
      <c r="D13" s="15"/>
      <c r="E13" s="15"/>
      <c r="F13" s="15"/>
      <c r="G13" s="5"/>
      <c r="H13" s="15"/>
      <c r="I13" s="15"/>
      <c r="J13" s="5"/>
      <c r="K13" s="5"/>
      <c r="L13" s="5"/>
      <c r="M13" s="5"/>
      <c r="N13" s="5"/>
      <c r="O13" s="5"/>
      <c r="P13" s="5"/>
      <c r="Q13" s="5"/>
    </row>
    <row r="14" spans="1:17" s="6" customFormat="1" ht="19">
      <c r="A14" s="15"/>
      <c r="B14" s="15"/>
      <c r="C14" s="15"/>
      <c r="D14" s="15"/>
      <c r="E14" s="15"/>
      <c r="F14" s="15"/>
      <c r="G14" s="15"/>
      <c r="H14" s="15"/>
      <c r="I14" s="15"/>
      <c r="J14" s="5"/>
      <c r="K14" s="5"/>
      <c r="L14" s="5"/>
      <c r="M14" s="5"/>
      <c r="N14" s="5"/>
      <c r="O14" s="5"/>
      <c r="P14" s="5"/>
      <c r="Q14" s="5"/>
    </row>
    <row r="15" spans="1:17" s="6" customFormat="1" ht="19">
      <c r="A15" s="15"/>
      <c r="B15" s="15"/>
      <c r="C15" s="15"/>
      <c r="D15" s="15"/>
      <c r="E15" s="15"/>
      <c r="F15" s="15"/>
      <c r="G15" s="15"/>
      <c r="H15" s="15"/>
      <c r="I15" s="15"/>
      <c r="J15" s="5"/>
      <c r="K15" s="5"/>
      <c r="L15" s="5"/>
      <c r="M15" s="5"/>
      <c r="N15" s="5"/>
      <c r="O15" s="5"/>
      <c r="P15" s="5"/>
      <c r="Q15" s="5"/>
    </row>
    <row r="16" spans="1:17" s="6" customFormat="1" ht="19">
      <c r="A16" s="15"/>
      <c r="B16" s="15"/>
      <c r="C16" s="15"/>
      <c r="D16" s="15"/>
      <c r="E16" s="15"/>
      <c r="F16" s="15"/>
      <c r="G16" s="15"/>
      <c r="H16" s="15"/>
      <c r="I16" s="15"/>
      <c r="J16" s="5"/>
      <c r="K16" s="5"/>
      <c r="L16" s="5"/>
      <c r="M16" s="5"/>
      <c r="N16" s="5"/>
      <c r="O16" s="5"/>
      <c r="P16" s="5"/>
      <c r="Q16" s="5"/>
    </row>
    <row r="17" spans="1:17" s="6" customFormat="1" ht="19">
      <c r="A17" s="15"/>
      <c r="B17" s="15"/>
      <c r="C17" s="15"/>
      <c r="D17" s="15"/>
      <c r="E17" s="15"/>
      <c r="F17" s="15"/>
      <c r="G17" s="15"/>
      <c r="H17" s="15"/>
      <c r="I17" s="15"/>
      <c r="J17" s="5"/>
      <c r="K17" s="5"/>
      <c r="L17" s="5"/>
      <c r="M17" s="5"/>
      <c r="N17" s="5"/>
      <c r="O17" s="5"/>
      <c r="P17" s="5"/>
      <c r="Q17" s="5"/>
    </row>
    <row r="18" spans="1:17" s="6" customFormat="1" ht="19">
      <c r="A18" s="15"/>
      <c r="B18" s="15"/>
      <c r="C18" s="15"/>
      <c r="D18" s="15"/>
      <c r="E18" s="15"/>
      <c r="F18" s="15"/>
      <c r="G18" s="15"/>
      <c r="H18" s="15"/>
      <c r="I18" s="15"/>
      <c r="J18" s="5"/>
      <c r="K18" s="5"/>
      <c r="L18" s="5"/>
      <c r="M18" s="5"/>
      <c r="N18" s="5"/>
      <c r="O18" s="5"/>
      <c r="P18" s="5"/>
      <c r="Q18" s="5"/>
    </row>
    <row r="19" spans="1:17" s="6" customFormat="1" ht="19">
      <c r="A19" s="15"/>
      <c r="B19" s="15"/>
      <c r="C19" s="15"/>
      <c r="D19" s="15"/>
      <c r="E19" s="15"/>
      <c r="F19" s="15"/>
      <c r="G19" s="15"/>
      <c r="H19" s="15"/>
      <c r="I19" s="15"/>
      <c r="J19" s="5"/>
      <c r="K19" s="5"/>
      <c r="L19" s="5"/>
      <c r="M19" s="5"/>
      <c r="N19" s="5"/>
      <c r="O19" s="5"/>
      <c r="P19" s="5"/>
      <c r="Q19" s="5"/>
    </row>
    <row r="20" spans="1:17" s="6" customFormat="1" ht="19">
      <c r="A20" s="15"/>
      <c r="B20" s="15"/>
      <c r="C20" s="15"/>
      <c r="D20" s="15"/>
      <c r="E20" s="15"/>
      <c r="F20" s="15"/>
      <c r="G20" s="15"/>
      <c r="H20" s="15"/>
      <c r="I20" s="15"/>
      <c r="J20" s="5"/>
      <c r="K20" s="5"/>
      <c r="L20" s="5"/>
      <c r="M20" s="5"/>
      <c r="N20" s="5"/>
      <c r="O20" s="5"/>
      <c r="P20" s="5"/>
      <c r="Q20" s="5"/>
    </row>
    <row r="21" spans="1:17" s="1" customFormat="1" ht="19">
      <c r="A21" s="15"/>
      <c r="B21" s="15"/>
      <c r="C21" s="15"/>
      <c r="D21" s="15"/>
      <c r="E21" s="15"/>
      <c r="F21" s="15"/>
      <c r="G21" s="15"/>
      <c r="H21" s="15"/>
      <c r="I21" s="15"/>
      <c r="J21" s="3"/>
      <c r="K21" s="3"/>
      <c r="L21" s="3"/>
      <c r="M21" s="3"/>
      <c r="N21" s="3"/>
      <c r="O21" s="3"/>
      <c r="P21" s="3"/>
      <c r="Q21" s="3"/>
    </row>
    <row r="22" spans="1:17" s="1" customFormat="1" ht="19">
      <c r="A22" s="15"/>
      <c r="B22" s="15"/>
      <c r="C22" s="15"/>
      <c r="D22" s="15"/>
      <c r="E22" s="15"/>
      <c r="F22" s="15"/>
      <c r="G22" s="15"/>
      <c r="H22" s="15"/>
      <c r="I22" s="15"/>
      <c r="J22" s="3"/>
      <c r="K22" s="3"/>
      <c r="L22" s="3"/>
      <c r="M22" s="3"/>
      <c r="N22" s="3"/>
      <c r="O22" s="3"/>
      <c r="P22" s="3"/>
      <c r="Q22" s="3"/>
    </row>
    <row r="23" spans="1:17" s="1" customFormat="1" ht="19">
      <c r="A23" s="15"/>
      <c r="B23" s="15"/>
      <c r="C23" s="15"/>
      <c r="D23" s="15"/>
      <c r="E23" s="15"/>
      <c r="F23" s="15"/>
      <c r="G23" s="15"/>
      <c r="H23" s="15"/>
      <c r="I23" s="15"/>
      <c r="J23" s="3"/>
      <c r="K23" s="3"/>
      <c r="L23" s="3"/>
      <c r="M23" s="3"/>
      <c r="N23" s="3"/>
      <c r="O23" s="3"/>
      <c r="P23" s="3"/>
      <c r="Q23" s="3"/>
    </row>
    <row r="24" spans="1:17" s="1" customFormat="1" ht="19">
      <c r="A24" s="15"/>
      <c r="B24" s="15"/>
      <c r="C24" s="15"/>
      <c r="D24" s="15"/>
      <c r="E24" s="15"/>
      <c r="F24" s="15"/>
      <c r="G24" s="15"/>
      <c r="H24" s="15"/>
      <c r="I24" s="15"/>
      <c r="J24" s="3"/>
      <c r="K24" s="3"/>
      <c r="L24" s="3"/>
      <c r="M24" s="3"/>
      <c r="N24" s="3"/>
      <c r="O24" s="3"/>
      <c r="P24" s="3"/>
      <c r="Q24" s="3"/>
    </row>
    <row r="25" spans="1:17" s="1" customFormat="1" ht="19">
      <c r="A25" s="15"/>
      <c r="B25" s="15"/>
      <c r="C25" s="15"/>
      <c r="D25" s="15"/>
      <c r="E25" s="15"/>
      <c r="F25" s="15"/>
      <c r="G25" s="15"/>
      <c r="H25" s="15"/>
      <c r="I25" s="15"/>
      <c r="J25" s="3"/>
      <c r="K25" s="3"/>
      <c r="L25" s="3"/>
      <c r="M25" s="3"/>
      <c r="N25" s="3"/>
      <c r="O25" s="3"/>
      <c r="P25" s="3"/>
      <c r="Q25" s="3"/>
    </row>
    <row r="26" spans="1:17" s="1" customFormat="1" ht="19">
      <c r="A26" s="15"/>
      <c r="B26" s="15"/>
      <c r="C26" s="15"/>
      <c r="D26" s="15"/>
      <c r="E26" s="15"/>
      <c r="F26" s="15"/>
      <c r="G26" s="15"/>
      <c r="H26" s="15"/>
      <c r="I26" s="15"/>
      <c r="J26" s="3"/>
      <c r="K26" s="3"/>
      <c r="L26" s="3"/>
      <c r="M26" s="3"/>
      <c r="N26" s="3"/>
      <c r="O26" s="3"/>
      <c r="P26" s="3"/>
      <c r="Q26" s="3"/>
    </row>
    <row r="27" spans="1:17" s="1" customFormat="1" ht="19">
      <c r="A27" s="15"/>
      <c r="B27" s="15"/>
      <c r="C27" s="15"/>
      <c r="D27" s="15"/>
      <c r="E27" s="15"/>
      <c r="F27" s="15"/>
      <c r="G27" s="15"/>
      <c r="H27" s="15"/>
      <c r="I27" s="15"/>
      <c r="J27" s="3"/>
      <c r="K27" s="3"/>
      <c r="L27" s="3"/>
      <c r="M27" s="3"/>
      <c r="N27" s="3"/>
      <c r="O27" s="3"/>
      <c r="P27" s="3"/>
      <c r="Q27" s="3"/>
    </row>
    <row r="28" spans="1:17" s="1" customFormat="1" ht="19">
      <c r="A28" s="15"/>
      <c r="B28" s="15"/>
      <c r="C28" s="15"/>
      <c r="D28" s="15"/>
      <c r="E28" s="15"/>
      <c r="F28" s="15"/>
      <c r="G28" s="15"/>
      <c r="H28" s="15"/>
      <c r="I28" s="15"/>
      <c r="J28" s="3"/>
      <c r="K28" s="3"/>
      <c r="L28" s="3"/>
      <c r="M28" s="3"/>
      <c r="N28" s="3"/>
      <c r="O28" s="3"/>
      <c r="P28" s="3"/>
      <c r="Q28" s="3"/>
    </row>
    <row r="29" spans="1:17" s="1" customFormat="1" ht="19">
      <c r="A29" s="15"/>
      <c r="B29" s="15"/>
      <c r="C29" s="15"/>
      <c r="D29" s="15"/>
      <c r="E29" s="15"/>
      <c r="F29" s="15"/>
      <c r="G29" s="15"/>
      <c r="H29" s="15"/>
      <c r="I29" s="15"/>
      <c r="J29" s="3"/>
      <c r="K29" s="3"/>
      <c r="L29" s="3"/>
      <c r="M29" s="3"/>
      <c r="N29" s="3"/>
      <c r="O29" s="3"/>
      <c r="P29" s="3"/>
      <c r="Q29" s="3"/>
    </row>
    <row r="30" spans="1:17" s="1" customFormat="1" ht="19">
      <c r="A30" s="15"/>
      <c r="B30" s="15"/>
      <c r="C30" s="15"/>
      <c r="D30" s="15"/>
      <c r="E30" s="15"/>
      <c r="F30" s="15"/>
      <c r="G30" s="15"/>
      <c r="H30" s="15"/>
      <c r="I30" s="15"/>
      <c r="J30" s="3"/>
      <c r="K30" s="3"/>
      <c r="L30" s="3"/>
      <c r="M30" s="3"/>
      <c r="N30" s="3"/>
      <c r="O30" s="3"/>
      <c r="P30" s="3"/>
      <c r="Q30" s="3"/>
    </row>
    <row r="31" spans="1:17" s="1" customFormat="1" ht="19">
      <c r="A31" s="15"/>
      <c r="B31" s="15"/>
      <c r="C31" s="15"/>
      <c r="D31" s="15"/>
      <c r="E31" s="15"/>
      <c r="F31" s="15"/>
      <c r="G31" s="15"/>
      <c r="H31" s="15"/>
      <c r="I31" s="15"/>
      <c r="J31" s="3"/>
      <c r="K31" s="3"/>
      <c r="L31" s="3"/>
      <c r="M31" s="3"/>
      <c r="N31" s="3"/>
      <c r="O31" s="3"/>
      <c r="P31" s="3"/>
      <c r="Q31" s="3"/>
    </row>
    <row r="32" spans="1:17" s="1" customFormat="1" ht="19">
      <c r="A32" s="15"/>
      <c r="B32" s="15"/>
      <c r="C32" s="15"/>
      <c r="D32" s="15"/>
      <c r="E32" s="15"/>
      <c r="F32" s="15"/>
      <c r="G32" s="15"/>
      <c r="H32" s="15"/>
      <c r="I32" s="15"/>
      <c r="J32" s="3"/>
      <c r="K32" s="3"/>
      <c r="L32" s="3"/>
      <c r="M32" s="3"/>
      <c r="N32" s="3"/>
      <c r="O32" s="3"/>
      <c r="P32" s="3"/>
      <c r="Q32" s="3"/>
    </row>
    <row r="33" spans="1:17" s="1" customFormat="1" ht="19">
      <c r="A33" s="15"/>
      <c r="B33" s="15"/>
      <c r="C33" s="15"/>
      <c r="D33" s="15"/>
      <c r="E33" s="15"/>
      <c r="F33" s="15"/>
      <c r="G33" s="15"/>
      <c r="H33" s="15"/>
      <c r="I33" s="15"/>
      <c r="J33" s="3"/>
      <c r="K33" s="3"/>
      <c r="L33" s="3"/>
      <c r="M33" s="3"/>
      <c r="N33" s="3"/>
      <c r="O33" s="3"/>
      <c r="P33" s="3"/>
      <c r="Q33" s="3"/>
    </row>
    <row r="34" spans="1:17" s="1" customFormat="1" ht="19">
      <c r="A34" s="15"/>
      <c r="B34" s="15"/>
      <c r="C34" s="15"/>
      <c r="D34" s="15"/>
      <c r="E34" s="15"/>
      <c r="F34" s="15"/>
      <c r="G34" s="15"/>
      <c r="H34" s="15"/>
      <c r="I34" s="15"/>
      <c r="J34" s="3"/>
      <c r="K34" s="3"/>
      <c r="L34" s="3"/>
      <c r="M34" s="3"/>
      <c r="N34" s="3"/>
      <c r="O34" s="3"/>
      <c r="P34" s="3"/>
      <c r="Q34" s="3"/>
    </row>
    <row r="35" spans="1:17" s="1" customFormat="1" ht="19">
      <c r="A35" s="15"/>
      <c r="B35" s="15"/>
      <c r="C35" s="15"/>
      <c r="D35" s="15"/>
      <c r="E35" s="15"/>
      <c r="F35" s="15"/>
      <c r="G35" s="15"/>
      <c r="H35" s="15"/>
      <c r="I35" s="15"/>
      <c r="J35" s="3"/>
      <c r="K35" s="3"/>
      <c r="L35" s="3"/>
      <c r="M35" s="3"/>
      <c r="N35" s="3"/>
      <c r="O35" s="3"/>
      <c r="P35" s="3"/>
      <c r="Q35" s="3"/>
    </row>
    <row r="36" spans="1:17" ht="19">
      <c r="A36" s="15"/>
      <c r="B36" s="15"/>
      <c r="C36" s="15"/>
      <c r="D36" s="15"/>
      <c r="E36" s="15"/>
      <c r="F36" s="15"/>
      <c r="G36" s="15"/>
      <c r="H36" s="15"/>
      <c r="I36" s="15"/>
    </row>
    <row r="37" spans="1:17" ht="19">
      <c r="A37" s="15"/>
      <c r="B37" s="15"/>
      <c r="C37" s="15"/>
      <c r="D37" s="15"/>
      <c r="E37" s="15"/>
      <c r="F37" s="15"/>
      <c r="G37" s="15"/>
      <c r="H37" s="15"/>
      <c r="I37" s="15"/>
    </row>
    <row r="38" spans="1:17" ht="19">
      <c r="A38" s="15"/>
      <c r="B38" s="15"/>
      <c r="C38" s="15"/>
      <c r="D38" s="15"/>
      <c r="E38" s="15"/>
      <c r="F38" s="15"/>
      <c r="G38" s="15"/>
      <c r="H38" s="15"/>
      <c r="I38" s="15"/>
    </row>
    <row r="39" spans="1:17" ht="19">
      <c r="A39" s="15"/>
      <c r="B39" s="15"/>
      <c r="C39" s="15"/>
      <c r="D39" s="15"/>
      <c r="E39" s="15"/>
      <c r="F39" s="15"/>
      <c r="G39" s="15"/>
      <c r="H39" s="15"/>
      <c r="I39" s="15"/>
    </row>
    <row r="40" spans="1:17" ht="19">
      <c r="A40" s="15"/>
      <c r="B40" s="15"/>
      <c r="C40" s="15"/>
      <c r="D40" s="15"/>
      <c r="E40" s="15"/>
      <c r="F40" s="15"/>
      <c r="G40" s="15"/>
      <c r="H40" s="15"/>
      <c r="I40" s="15"/>
    </row>
    <row r="41" spans="1:17" ht="19">
      <c r="A41" s="15"/>
      <c r="B41" s="15"/>
      <c r="C41" s="15"/>
      <c r="D41" s="15"/>
      <c r="E41" s="15"/>
      <c r="F41" s="15"/>
      <c r="G41" s="15"/>
      <c r="H41" s="15"/>
      <c r="I41" s="15"/>
    </row>
    <row r="42" spans="1:17" ht="19">
      <c r="A42" s="15"/>
      <c r="B42" s="15"/>
      <c r="C42" s="15"/>
      <c r="D42" s="15"/>
      <c r="E42" s="15"/>
      <c r="F42" s="15"/>
      <c r="G42" s="15"/>
      <c r="H42" s="15"/>
      <c r="I42" s="15"/>
    </row>
    <row r="43" spans="1:17" ht="19">
      <c r="A43" s="15"/>
      <c r="B43" s="15"/>
      <c r="C43" s="15"/>
      <c r="D43" s="15"/>
      <c r="E43" s="15"/>
      <c r="F43" s="15"/>
      <c r="G43" s="15"/>
      <c r="H43" s="15"/>
      <c r="I43" s="15"/>
    </row>
    <row r="44" spans="1:17" ht="19">
      <c r="A44" s="15"/>
      <c r="B44" s="15"/>
      <c r="C44" s="15"/>
      <c r="D44" s="15"/>
      <c r="E44" s="15"/>
      <c r="F44" s="15"/>
      <c r="G44" s="15"/>
      <c r="H44" s="15"/>
      <c r="I44" s="15"/>
    </row>
    <row r="45" spans="1:17" ht="19">
      <c r="A45" s="15"/>
      <c r="B45" s="15"/>
      <c r="C45" s="15"/>
      <c r="D45" s="15"/>
      <c r="E45" s="15"/>
      <c r="F45" s="15"/>
      <c r="G45" s="15"/>
      <c r="H45" s="15"/>
      <c r="I45" s="15"/>
    </row>
    <row r="46" spans="1:17" ht="19">
      <c r="A46" s="15"/>
      <c r="B46" s="15"/>
      <c r="C46" s="15"/>
      <c r="D46" s="15"/>
      <c r="E46" s="15"/>
      <c r="F46" s="15"/>
      <c r="G46" s="15"/>
      <c r="H46" s="15"/>
      <c r="I46" s="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AFA3B-F317-4127-8924-663A7219228C}">
  <sheetPr>
    <tabColor rgb="FF7030A0"/>
  </sheetPr>
  <dimension ref="A1:Q46"/>
  <sheetViews>
    <sheetView showGridLines="0" zoomScale="85" zoomScaleNormal="85" workbookViewId="0">
      <selection activeCell="D12" sqref="D12"/>
    </sheetView>
  </sheetViews>
  <sheetFormatPr baseColWidth="10" defaultColWidth="9.1640625" defaultRowHeight="15"/>
  <cols>
    <col min="1" max="1" width="25.83203125" bestFit="1" customWidth="1"/>
    <col min="2" max="2" width="6.33203125" customWidth="1"/>
    <col min="3" max="3" width="37.83203125" customWidth="1"/>
    <col min="4" max="4" width="18.33203125" customWidth="1"/>
    <col min="5" max="5" width="21.83203125" customWidth="1"/>
    <col min="6" max="6" width="12.5" customWidth="1"/>
    <col min="7" max="7" width="23.5" customWidth="1"/>
    <col min="8" max="8" width="2.83203125" customWidth="1"/>
    <col min="9" max="9" width="12" customWidth="1"/>
    <col min="10" max="11" width="9.1640625" style="3" customWidth="1"/>
    <col min="12" max="17" width="9.1640625" style="3"/>
  </cols>
  <sheetData>
    <row r="1" spans="1:17" s="1" customFormat="1" ht="50.25" customHeight="1">
      <c r="A1" s="2"/>
      <c r="B1" s="2"/>
      <c r="C1" s="3"/>
      <c r="D1" s="3"/>
      <c r="E1" s="3"/>
      <c r="F1" s="3"/>
      <c r="G1" s="3"/>
      <c r="H1" s="3"/>
      <c r="I1" s="12"/>
      <c r="J1" s="3"/>
      <c r="K1" s="3"/>
      <c r="L1" s="3"/>
      <c r="M1" s="3"/>
      <c r="N1" s="3"/>
      <c r="O1" s="3"/>
      <c r="P1" s="3"/>
      <c r="Q1" s="3"/>
    </row>
    <row r="2" spans="1:17" s="1" customFormat="1" ht="19.5" customHeight="1">
      <c r="A2" s="2"/>
      <c r="B2" s="2"/>
      <c r="C2" s="3"/>
      <c r="D2" s="3"/>
      <c r="E2" s="3"/>
      <c r="F2" s="3"/>
      <c r="G2" s="3"/>
      <c r="H2" s="3"/>
      <c r="I2" s="11"/>
      <c r="J2" s="3"/>
      <c r="K2" s="3"/>
      <c r="L2" s="3"/>
      <c r="M2" s="3"/>
      <c r="N2" s="3"/>
      <c r="O2" s="3"/>
      <c r="P2" s="3"/>
      <c r="Q2" s="3"/>
    </row>
    <row r="3" spans="1:17" s="6" customFormat="1" ht="32.25" customHeight="1">
      <c r="A3" s="4" t="s">
        <v>0</v>
      </c>
      <c r="B3" s="4"/>
      <c r="C3" s="14" t="s">
        <v>20</v>
      </c>
      <c r="D3" s="1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6" customFormat="1" ht="33" customHeight="1">
      <c r="A4" s="4" t="s">
        <v>1</v>
      </c>
      <c r="B4" s="4"/>
      <c r="C4" s="13" t="s">
        <v>22</v>
      </c>
      <c r="D4" s="1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s="6" customFormat="1" ht="35.25" customHeight="1">
      <c r="A5" s="4" t="s">
        <v>2</v>
      </c>
      <c r="B5" s="4"/>
      <c r="C5" s="13" t="s">
        <v>23</v>
      </c>
      <c r="D5" s="13"/>
      <c r="E5" s="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6" customFormat="1" ht="24.75" customHeight="1">
      <c r="A6" s="23" t="s">
        <v>3</v>
      </c>
      <c r="B6" s="9"/>
      <c r="C6" s="7"/>
      <c r="D6" s="7"/>
      <c r="E6" s="10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s="6" customFormat="1" ht="19">
      <c r="A7" s="5"/>
      <c r="B7" s="5"/>
      <c r="C7" s="7"/>
      <c r="D7" s="7"/>
      <c r="E7" s="10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s="6" customFormat="1" ht="37.5" customHeight="1">
      <c r="A8" s="5"/>
      <c r="B8" s="5"/>
      <c r="C8" s="16" t="s">
        <v>7</v>
      </c>
      <c r="D8" s="17" t="s">
        <v>8</v>
      </c>
      <c r="E8" s="15"/>
      <c r="F8" s="1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s="6" customFormat="1" ht="18.75" customHeight="1">
      <c r="A9" s="5"/>
      <c r="B9" s="5"/>
      <c r="C9" s="18" t="s">
        <v>19</v>
      </c>
      <c r="D9" s="28">
        <v>10</v>
      </c>
      <c r="E9" s="15"/>
      <c r="F9" s="1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s="6" customFormat="1" ht="21">
      <c r="A10" s="5"/>
      <c r="B10" s="5"/>
      <c r="C10" s="18" t="s">
        <v>9</v>
      </c>
      <c r="D10" s="26">
        <v>35000</v>
      </c>
      <c r="E10" s="15"/>
      <c r="F10" s="1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s="6" customFormat="1" ht="21">
      <c r="A11" s="5"/>
      <c r="B11" s="5"/>
      <c r="C11" s="18" t="s">
        <v>24</v>
      </c>
      <c r="D11" s="26">
        <v>5000</v>
      </c>
      <c r="E11" s="15"/>
      <c r="F11" s="1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s="6" customFormat="1" ht="22" thickBot="1">
      <c r="A12" s="5"/>
      <c r="B12" s="15"/>
      <c r="C12" s="19" t="s">
        <v>12</v>
      </c>
      <c r="D12" s="24">
        <f>RATE(D9,-D11,D10)</f>
        <v>7.0728208366295051E-2</v>
      </c>
      <c r="E12" s="15"/>
      <c r="F12" s="15"/>
      <c r="G12" s="5"/>
      <c r="H12" s="15"/>
      <c r="I12" s="15"/>
      <c r="J12" s="5"/>
      <c r="K12" s="5"/>
      <c r="L12" s="5"/>
      <c r="M12" s="5"/>
      <c r="N12" s="5"/>
      <c r="O12" s="5"/>
      <c r="P12" s="5"/>
      <c r="Q12" s="5"/>
    </row>
    <row r="13" spans="1:17" s="6" customFormat="1" ht="20" thickTop="1">
      <c r="A13" s="15"/>
      <c r="B13" s="15"/>
      <c r="C13" s="15"/>
      <c r="D13" s="15"/>
      <c r="E13" s="15"/>
      <c r="F13" s="15"/>
      <c r="G13" s="15"/>
      <c r="H13" s="15"/>
      <c r="I13" s="15"/>
      <c r="J13" s="5"/>
      <c r="K13" s="5"/>
      <c r="L13" s="5"/>
      <c r="M13" s="5"/>
      <c r="N13" s="5"/>
      <c r="O13" s="5"/>
      <c r="P13" s="5"/>
      <c r="Q13" s="5"/>
    </row>
    <row r="14" spans="1:17" s="6" customFormat="1" ht="19">
      <c r="A14" s="15"/>
      <c r="B14" s="15"/>
      <c r="C14" s="15"/>
      <c r="D14" s="15"/>
      <c r="E14" s="15"/>
      <c r="F14" s="15"/>
      <c r="G14" s="15"/>
      <c r="H14" s="15"/>
      <c r="I14" s="15"/>
      <c r="J14" s="5"/>
      <c r="K14" s="5"/>
      <c r="L14" s="5"/>
      <c r="M14" s="5"/>
      <c r="N14" s="5"/>
      <c r="O14" s="5"/>
      <c r="P14" s="5"/>
      <c r="Q14" s="5"/>
    </row>
    <row r="15" spans="1:17" s="6" customFormat="1" ht="19">
      <c r="A15" s="15"/>
      <c r="B15" s="15"/>
      <c r="C15" s="15"/>
      <c r="D15" s="15"/>
      <c r="E15" s="15"/>
      <c r="F15" s="15"/>
      <c r="G15" s="15"/>
      <c r="H15" s="15"/>
      <c r="I15" s="15"/>
      <c r="J15" s="5"/>
      <c r="K15" s="5"/>
      <c r="L15" s="5"/>
      <c r="M15" s="5"/>
      <c r="N15" s="5"/>
      <c r="O15" s="5"/>
      <c r="P15" s="5"/>
      <c r="Q15" s="5"/>
    </row>
    <row r="16" spans="1:17" s="6" customFormat="1" ht="19">
      <c r="A16" s="15"/>
      <c r="B16" s="15"/>
      <c r="C16" s="15"/>
      <c r="D16" s="15"/>
      <c r="E16" s="15"/>
      <c r="F16" s="15"/>
      <c r="G16" s="15"/>
      <c r="H16" s="15"/>
      <c r="I16" s="15"/>
      <c r="J16" s="5"/>
      <c r="K16" s="5"/>
      <c r="L16" s="5"/>
      <c r="M16" s="5"/>
      <c r="N16" s="5"/>
      <c r="O16" s="5"/>
      <c r="P16" s="5"/>
      <c r="Q16" s="5"/>
    </row>
    <row r="17" spans="1:17" s="6" customFormat="1" ht="19">
      <c r="A17" s="15"/>
      <c r="B17" s="15"/>
      <c r="C17" s="15"/>
      <c r="D17" s="15"/>
      <c r="E17" s="15"/>
      <c r="F17" s="15"/>
      <c r="G17" s="15"/>
      <c r="H17" s="15"/>
      <c r="I17" s="15"/>
      <c r="J17" s="5"/>
      <c r="K17" s="5"/>
      <c r="L17" s="5"/>
      <c r="M17" s="5"/>
      <c r="N17" s="5"/>
      <c r="O17" s="5"/>
      <c r="P17" s="5"/>
      <c r="Q17" s="5"/>
    </row>
    <row r="18" spans="1:17" s="6" customFormat="1" ht="19">
      <c r="A18" s="15"/>
      <c r="B18" s="15"/>
      <c r="C18" s="15"/>
      <c r="D18" s="15"/>
      <c r="E18" s="15"/>
      <c r="F18" s="15"/>
      <c r="G18" s="15"/>
      <c r="H18" s="15"/>
      <c r="I18" s="15"/>
      <c r="J18" s="5"/>
      <c r="K18" s="5"/>
      <c r="L18" s="5"/>
      <c r="M18" s="5"/>
      <c r="N18" s="5"/>
      <c r="O18" s="5"/>
      <c r="P18" s="5"/>
      <c r="Q18" s="5"/>
    </row>
    <row r="19" spans="1:17" s="6" customFormat="1" ht="19">
      <c r="A19" s="15"/>
      <c r="B19" s="15"/>
      <c r="C19" s="15"/>
      <c r="D19" s="15"/>
      <c r="E19" s="15"/>
      <c r="F19" s="15"/>
      <c r="G19" s="15"/>
      <c r="H19" s="15"/>
      <c r="I19" s="15"/>
      <c r="J19" s="5"/>
      <c r="K19" s="5"/>
      <c r="L19" s="5"/>
      <c r="M19" s="5"/>
      <c r="N19" s="5"/>
      <c r="O19" s="5"/>
      <c r="P19" s="5"/>
      <c r="Q19" s="5"/>
    </row>
    <row r="20" spans="1:17" s="1" customFormat="1" ht="19">
      <c r="A20" s="15"/>
      <c r="B20" s="15"/>
      <c r="C20" s="15"/>
      <c r="D20" s="15"/>
      <c r="E20" s="15"/>
      <c r="F20" s="15"/>
      <c r="G20" s="15"/>
      <c r="H20" s="15"/>
      <c r="I20" s="15"/>
      <c r="J20" s="3"/>
      <c r="K20" s="3"/>
      <c r="L20" s="3"/>
      <c r="M20" s="3"/>
      <c r="N20" s="3"/>
      <c r="O20" s="3"/>
      <c r="P20" s="3"/>
      <c r="Q20" s="3"/>
    </row>
    <row r="21" spans="1:17" s="1" customFormat="1" ht="19">
      <c r="A21" s="15"/>
      <c r="B21" s="15"/>
      <c r="C21" s="15"/>
      <c r="D21" s="15"/>
      <c r="E21" s="15"/>
      <c r="F21" s="15"/>
      <c r="G21" s="15"/>
      <c r="H21" s="15"/>
      <c r="I21" s="15"/>
      <c r="J21" s="3"/>
      <c r="K21" s="3"/>
      <c r="L21" s="3"/>
      <c r="M21" s="3"/>
      <c r="N21" s="3"/>
      <c r="O21" s="3"/>
      <c r="P21" s="3"/>
      <c r="Q21" s="3"/>
    </row>
    <row r="22" spans="1:17" s="1" customFormat="1" ht="19">
      <c r="A22" s="15"/>
      <c r="B22" s="15"/>
      <c r="C22" s="15"/>
      <c r="D22" s="15"/>
      <c r="E22" s="15"/>
      <c r="F22" s="15"/>
      <c r="G22" s="15"/>
      <c r="H22" s="15"/>
      <c r="I22" s="15"/>
      <c r="J22" s="3"/>
      <c r="K22" s="3"/>
      <c r="L22" s="3"/>
      <c r="M22" s="3"/>
      <c r="N22" s="3"/>
      <c r="O22" s="3"/>
      <c r="P22" s="3"/>
      <c r="Q22" s="3"/>
    </row>
    <row r="23" spans="1:17" s="1" customFormat="1" ht="19">
      <c r="A23" s="15"/>
      <c r="B23" s="15"/>
      <c r="C23" s="15"/>
      <c r="D23" s="15"/>
      <c r="E23" s="15"/>
      <c r="F23" s="15"/>
      <c r="G23" s="15"/>
      <c r="H23" s="15"/>
      <c r="I23" s="15"/>
      <c r="J23" s="3"/>
      <c r="K23" s="3"/>
      <c r="L23" s="3"/>
      <c r="M23" s="3"/>
      <c r="N23" s="3"/>
      <c r="O23" s="3"/>
      <c r="P23" s="3"/>
      <c r="Q23" s="3"/>
    </row>
    <row r="24" spans="1:17" s="1" customFormat="1" ht="19">
      <c r="A24" s="15"/>
      <c r="B24" s="15"/>
      <c r="C24" s="15"/>
      <c r="D24" s="15"/>
      <c r="E24" s="15"/>
      <c r="F24" s="15"/>
      <c r="G24" s="15"/>
      <c r="H24" s="15"/>
      <c r="I24" s="15"/>
      <c r="J24" s="3"/>
      <c r="K24" s="3"/>
      <c r="L24" s="3"/>
      <c r="M24" s="3"/>
      <c r="N24" s="3"/>
      <c r="O24" s="3"/>
      <c r="P24" s="3"/>
      <c r="Q24" s="3"/>
    </row>
    <row r="25" spans="1:17" s="1" customFormat="1" ht="19">
      <c r="A25" s="15"/>
      <c r="B25" s="15"/>
      <c r="C25" s="15"/>
      <c r="D25" s="15"/>
      <c r="E25" s="15"/>
      <c r="F25" s="15"/>
      <c r="G25" s="15"/>
      <c r="H25" s="15"/>
      <c r="I25" s="15"/>
      <c r="J25" s="3"/>
      <c r="K25" s="3"/>
      <c r="L25" s="3"/>
      <c r="M25" s="3"/>
      <c r="N25" s="3"/>
      <c r="O25" s="3"/>
      <c r="P25" s="3"/>
      <c r="Q25" s="3"/>
    </row>
    <row r="26" spans="1:17" s="1" customFormat="1" ht="19">
      <c r="A26" s="15"/>
      <c r="B26" s="15"/>
      <c r="C26" s="15"/>
      <c r="D26" s="15"/>
      <c r="E26" s="15"/>
      <c r="F26" s="15"/>
      <c r="G26" s="15"/>
      <c r="H26" s="15"/>
      <c r="I26" s="15"/>
      <c r="J26" s="3"/>
      <c r="K26" s="3"/>
      <c r="L26" s="3"/>
      <c r="M26" s="3"/>
      <c r="N26" s="3"/>
      <c r="O26" s="3"/>
      <c r="P26" s="3"/>
      <c r="Q26" s="3"/>
    </row>
    <row r="27" spans="1:17" s="1" customFormat="1" ht="19">
      <c r="A27" s="15"/>
      <c r="B27" s="15"/>
      <c r="C27" s="15"/>
      <c r="D27" s="15"/>
      <c r="E27" s="15"/>
      <c r="F27" s="15"/>
      <c r="G27" s="15"/>
      <c r="H27" s="15"/>
      <c r="I27" s="15"/>
      <c r="J27" s="3"/>
      <c r="K27" s="3"/>
      <c r="L27" s="3"/>
      <c r="M27" s="3"/>
      <c r="N27" s="3"/>
      <c r="O27" s="3"/>
      <c r="P27" s="3"/>
      <c r="Q27" s="3"/>
    </row>
    <row r="28" spans="1:17" s="1" customFormat="1" ht="19">
      <c r="A28" s="15"/>
      <c r="B28" s="15"/>
      <c r="C28" s="15"/>
      <c r="D28" s="15"/>
      <c r="E28" s="15"/>
      <c r="F28" s="15"/>
      <c r="G28" s="15"/>
      <c r="H28" s="15"/>
      <c r="I28" s="15"/>
      <c r="J28" s="3"/>
      <c r="K28" s="3"/>
      <c r="L28" s="3"/>
      <c r="M28" s="3"/>
      <c r="N28" s="3"/>
      <c r="O28" s="3"/>
      <c r="P28" s="3"/>
      <c r="Q28" s="3"/>
    </row>
    <row r="29" spans="1:17" s="1" customFormat="1" ht="19">
      <c r="A29" s="15"/>
      <c r="B29" s="15"/>
      <c r="C29" s="15"/>
      <c r="D29" s="15"/>
      <c r="E29" s="15"/>
      <c r="F29" s="15"/>
      <c r="G29" s="15"/>
      <c r="H29" s="15"/>
      <c r="I29" s="15"/>
      <c r="J29" s="3"/>
      <c r="K29" s="3"/>
      <c r="L29" s="3"/>
      <c r="M29" s="3"/>
      <c r="N29" s="3"/>
      <c r="O29" s="3"/>
      <c r="P29" s="3"/>
      <c r="Q29" s="3"/>
    </row>
    <row r="30" spans="1:17" s="1" customFormat="1" ht="19">
      <c r="A30" s="15"/>
      <c r="B30" s="15"/>
      <c r="C30" s="15"/>
      <c r="D30" s="15"/>
      <c r="E30" s="15"/>
      <c r="F30" s="15"/>
      <c r="G30" s="15"/>
      <c r="H30" s="15"/>
      <c r="I30" s="15"/>
      <c r="J30" s="3"/>
      <c r="K30" s="3"/>
      <c r="L30" s="3"/>
      <c r="M30" s="3"/>
      <c r="N30" s="3"/>
      <c r="O30" s="3"/>
      <c r="P30" s="3"/>
      <c r="Q30" s="3"/>
    </row>
    <row r="31" spans="1:17" s="1" customFormat="1" ht="19">
      <c r="A31" s="15"/>
      <c r="B31" s="15"/>
      <c r="C31" s="15"/>
      <c r="D31" s="15"/>
      <c r="E31" s="15"/>
      <c r="F31" s="15"/>
      <c r="G31" s="15"/>
      <c r="H31" s="15"/>
      <c r="I31" s="15"/>
      <c r="J31" s="3"/>
      <c r="K31" s="3"/>
      <c r="L31" s="3"/>
      <c r="M31" s="3"/>
      <c r="N31" s="3"/>
      <c r="O31" s="3"/>
      <c r="P31" s="3"/>
      <c r="Q31" s="3"/>
    </row>
    <row r="32" spans="1:17" s="1" customFormat="1" ht="19">
      <c r="A32" s="15"/>
      <c r="B32" s="15"/>
      <c r="C32" s="15"/>
      <c r="D32" s="15"/>
      <c r="E32" s="15"/>
      <c r="F32" s="15"/>
      <c r="G32" s="15"/>
      <c r="H32" s="15"/>
      <c r="I32" s="15"/>
      <c r="J32" s="3"/>
      <c r="K32" s="3"/>
      <c r="L32" s="3"/>
      <c r="M32" s="3"/>
      <c r="N32" s="3"/>
      <c r="O32" s="3"/>
      <c r="P32" s="3"/>
      <c r="Q32" s="3"/>
    </row>
    <row r="33" spans="1:17" s="1" customFormat="1" ht="19">
      <c r="A33" s="15"/>
      <c r="B33" s="15"/>
      <c r="C33" s="15"/>
      <c r="D33" s="15"/>
      <c r="E33" s="15"/>
      <c r="F33" s="15"/>
      <c r="G33" s="15"/>
      <c r="H33" s="15"/>
      <c r="I33" s="15"/>
      <c r="J33" s="3"/>
      <c r="K33" s="3"/>
      <c r="L33" s="3"/>
      <c r="M33" s="3"/>
      <c r="N33" s="3"/>
      <c r="O33" s="3"/>
      <c r="P33" s="3"/>
      <c r="Q33" s="3"/>
    </row>
    <row r="34" spans="1:17" s="1" customFormat="1" ht="19">
      <c r="A34" s="15"/>
      <c r="B34" s="15"/>
      <c r="C34" s="15"/>
      <c r="D34" s="15"/>
      <c r="E34" s="15"/>
      <c r="F34" s="15"/>
      <c r="G34" s="15"/>
      <c r="H34" s="15"/>
      <c r="I34" s="15"/>
      <c r="J34" s="3"/>
      <c r="K34" s="3"/>
      <c r="L34" s="3"/>
      <c r="M34" s="3"/>
      <c r="N34" s="3"/>
      <c r="O34" s="3"/>
      <c r="P34" s="3"/>
      <c r="Q34" s="3"/>
    </row>
    <row r="35" spans="1:17" ht="19">
      <c r="A35" s="15"/>
      <c r="B35" s="15"/>
      <c r="C35" s="15"/>
      <c r="D35" s="15"/>
      <c r="E35" s="15"/>
      <c r="F35" s="15"/>
      <c r="G35" s="15"/>
      <c r="H35" s="15"/>
      <c r="I35" s="15"/>
    </row>
    <row r="36" spans="1:17" ht="19">
      <c r="A36" s="15"/>
      <c r="B36" s="15"/>
      <c r="C36" s="15"/>
      <c r="D36" s="15"/>
      <c r="E36" s="15"/>
      <c r="F36" s="15"/>
      <c r="G36" s="15"/>
      <c r="H36" s="15"/>
      <c r="I36" s="15"/>
    </row>
    <row r="37" spans="1:17" ht="19">
      <c r="A37" s="15"/>
      <c r="B37" s="15"/>
      <c r="C37" s="15"/>
      <c r="D37" s="15"/>
      <c r="E37" s="15"/>
      <c r="F37" s="15"/>
      <c r="G37" s="15"/>
      <c r="H37" s="15"/>
      <c r="I37" s="15"/>
    </row>
    <row r="38" spans="1:17" ht="19">
      <c r="A38" s="15"/>
      <c r="B38" s="15"/>
      <c r="C38" s="15"/>
      <c r="D38" s="15"/>
      <c r="E38" s="15"/>
      <c r="F38" s="15"/>
      <c r="G38" s="15"/>
      <c r="H38" s="15"/>
      <c r="I38" s="15"/>
    </row>
    <row r="39" spans="1:17" ht="19">
      <c r="A39" s="15"/>
      <c r="B39" s="15"/>
      <c r="C39" s="15"/>
      <c r="D39" s="15"/>
      <c r="E39" s="15"/>
      <c r="F39" s="15"/>
      <c r="G39" s="15"/>
      <c r="H39" s="15"/>
      <c r="I39" s="15"/>
    </row>
    <row r="40" spans="1:17" ht="19">
      <c r="A40" s="15"/>
      <c r="B40" s="15"/>
      <c r="C40" s="15"/>
      <c r="D40" s="15"/>
      <c r="E40" s="15"/>
      <c r="F40" s="15"/>
      <c r="G40" s="15"/>
      <c r="H40" s="15"/>
      <c r="I40" s="15"/>
    </row>
    <row r="41" spans="1:17" ht="19">
      <c r="A41" s="15"/>
      <c r="B41" s="15"/>
      <c r="C41" s="15"/>
      <c r="D41" s="15"/>
      <c r="E41" s="15"/>
      <c r="F41" s="15"/>
      <c r="G41" s="15"/>
      <c r="H41" s="15"/>
      <c r="I41" s="15"/>
    </row>
    <row r="42" spans="1:17" ht="19">
      <c r="A42" s="15"/>
      <c r="B42" s="15"/>
      <c r="C42" s="15"/>
      <c r="D42" s="15"/>
      <c r="E42" s="15"/>
      <c r="F42" s="15"/>
      <c r="G42" s="15"/>
      <c r="H42" s="15"/>
      <c r="I42" s="15"/>
    </row>
    <row r="43" spans="1:17" ht="19">
      <c r="A43" s="15"/>
      <c r="B43" s="15"/>
      <c r="C43" s="15"/>
      <c r="D43" s="15"/>
      <c r="E43" s="15"/>
      <c r="F43" s="15"/>
      <c r="G43" s="15"/>
      <c r="H43" s="15"/>
      <c r="I43" s="15"/>
    </row>
    <row r="44" spans="1:17" ht="19">
      <c r="A44" s="15"/>
      <c r="B44" s="15"/>
      <c r="C44" s="15"/>
      <c r="D44" s="15"/>
      <c r="E44" s="15"/>
      <c r="F44" s="15"/>
      <c r="G44" s="15"/>
      <c r="H44" s="15"/>
      <c r="I44" s="15"/>
    </row>
    <row r="45" spans="1:17" ht="19">
      <c r="A45" s="15"/>
      <c r="B45" s="15"/>
      <c r="C45" s="15"/>
      <c r="D45" s="15"/>
      <c r="E45" s="15"/>
      <c r="F45" s="15"/>
      <c r="G45" s="15"/>
      <c r="H45" s="15"/>
      <c r="I45" s="15"/>
    </row>
    <row r="46" spans="1:17" ht="19">
      <c r="C46" s="15"/>
      <c r="D46" s="15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35A7E-ADC1-46B5-8CDF-323257923198}">
  <sheetPr>
    <tabColor rgb="FF7030A0"/>
  </sheetPr>
  <dimension ref="A1:P47"/>
  <sheetViews>
    <sheetView showGridLines="0" tabSelected="1" zoomScale="117" zoomScaleNormal="85" workbookViewId="0">
      <selection activeCell="G17" sqref="G17"/>
    </sheetView>
  </sheetViews>
  <sheetFormatPr baseColWidth="10" defaultColWidth="9.1640625" defaultRowHeight="15"/>
  <cols>
    <col min="1" max="1" width="25.83203125" bestFit="1" customWidth="1"/>
    <col min="2" max="2" width="6.33203125" customWidth="1"/>
    <col min="3" max="3" width="37.83203125" customWidth="1"/>
    <col min="4" max="4" width="18.33203125" customWidth="1"/>
    <col min="5" max="5" width="21.83203125" customWidth="1"/>
    <col min="6" max="6" width="16.83203125" customWidth="1"/>
    <col min="7" max="7" width="2.83203125" customWidth="1"/>
    <col min="8" max="8" width="12" customWidth="1"/>
    <col min="9" max="10" width="9.1640625" style="3" customWidth="1"/>
    <col min="11" max="15" width="9.1640625" style="3"/>
    <col min="16" max="16" width="16.83203125" style="3" customWidth="1"/>
  </cols>
  <sheetData>
    <row r="1" spans="1:16" s="1" customFormat="1" ht="50.25" customHeight="1">
      <c r="A1" s="2"/>
      <c r="B1" s="2"/>
      <c r="C1" s="3"/>
      <c r="D1" s="3"/>
      <c r="E1" s="3"/>
      <c r="F1" s="3"/>
      <c r="G1" s="3"/>
      <c r="H1" s="12"/>
      <c r="I1" s="3"/>
      <c r="J1" s="3"/>
      <c r="K1" s="3"/>
      <c r="L1" s="3"/>
      <c r="M1" s="3"/>
      <c r="N1" s="3"/>
      <c r="O1" s="3"/>
      <c r="P1" s="3"/>
    </row>
    <row r="2" spans="1:16" s="1" customFormat="1" ht="19.5" customHeight="1">
      <c r="A2" s="2"/>
      <c r="B2" s="2"/>
      <c r="C2" s="3"/>
      <c r="D2" s="3"/>
      <c r="E2" s="3"/>
      <c r="F2" s="3"/>
      <c r="G2" s="3"/>
      <c r="H2" s="11"/>
      <c r="I2" s="3"/>
      <c r="J2" s="3"/>
      <c r="K2" s="3"/>
      <c r="L2" s="3"/>
      <c r="M2" s="3"/>
      <c r="N2" s="3"/>
      <c r="O2" s="3"/>
      <c r="P2" s="3"/>
    </row>
    <row r="3" spans="1:16" s="6" customFormat="1" ht="32.25" customHeight="1">
      <c r="A3" s="4" t="s">
        <v>0</v>
      </c>
      <c r="B3" s="4"/>
      <c r="C3" s="14" t="s">
        <v>25</v>
      </c>
      <c r="D3" s="1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6" customFormat="1" ht="33" customHeight="1">
      <c r="A4" s="4" t="s">
        <v>1</v>
      </c>
      <c r="B4" s="4"/>
      <c r="C4" s="13" t="s">
        <v>26</v>
      </c>
      <c r="D4" s="1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6" customFormat="1" ht="35.25" customHeight="1">
      <c r="A5" s="4" t="s">
        <v>2</v>
      </c>
      <c r="B5" s="4"/>
      <c r="C5" s="13" t="s">
        <v>27</v>
      </c>
      <c r="D5" s="13"/>
      <c r="E5" s="8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6" customFormat="1" ht="24.75" customHeight="1">
      <c r="A6" s="23" t="s">
        <v>3</v>
      </c>
      <c r="B6" s="9"/>
      <c r="C6" s="7"/>
      <c r="D6" s="7"/>
      <c r="E6" s="10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6" customFormat="1" ht="19">
      <c r="A7" s="5"/>
      <c r="B7" s="5"/>
      <c r="C7" s="7"/>
      <c r="D7" s="7"/>
      <c r="E7" s="10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s="6" customFormat="1" ht="37.5" customHeight="1">
      <c r="A8" s="5"/>
      <c r="B8" s="5"/>
      <c r="C8" s="16" t="s">
        <v>7</v>
      </c>
      <c r="D8" s="17" t="s">
        <v>8</v>
      </c>
      <c r="E8" s="1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s="6" customFormat="1" ht="18.75" customHeight="1">
      <c r="A9" s="5"/>
      <c r="B9" s="5"/>
      <c r="C9" s="18" t="s">
        <v>12</v>
      </c>
      <c r="D9" s="24">
        <v>4.4999999999999998E-2</v>
      </c>
      <c r="E9" s="1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s="6" customFormat="1" ht="21">
      <c r="A10" s="5"/>
      <c r="B10" s="5"/>
      <c r="C10" s="18" t="s">
        <v>28</v>
      </c>
      <c r="D10" s="28">
        <v>3</v>
      </c>
      <c r="E10" s="1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s="6" customFormat="1" ht="21">
      <c r="A11" s="5"/>
      <c r="B11" s="5"/>
      <c r="C11" s="18" t="s">
        <v>9</v>
      </c>
      <c r="D11" s="26">
        <v>15000</v>
      </c>
      <c r="E11" s="1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s="6" customFormat="1" ht="21">
      <c r="A12" s="5"/>
      <c r="B12" s="15"/>
      <c r="C12" s="18" t="s">
        <v>16</v>
      </c>
      <c r="D12" s="26">
        <v>0</v>
      </c>
      <c r="E12" s="15"/>
      <c r="F12" s="5"/>
      <c r="G12" s="15"/>
      <c r="H12" s="15"/>
      <c r="I12" s="5"/>
      <c r="J12" s="5"/>
      <c r="K12" s="5"/>
      <c r="L12" s="5"/>
      <c r="M12" s="5"/>
      <c r="N12" s="5"/>
      <c r="O12" s="5"/>
      <c r="P12" s="5"/>
    </row>
    <row r="13" spans="1:16" s="6" customFormat="1" ht="22" thickBot="1">
      <c r="A13" s="15"/>
      <c r="B13" s="15"/>
      <c r="C13" s="19" t="s">
        <v>24</v>
      </c>
      <c r="D13" s="29">
        <f>PMT(D9/12,D10*12,-D11,0)</f>
        <v>446.20386717563372</v>
      </c>
      <c r="E13" s="15"/>
      <c r="F13" s="15"/>
      <c r="G13" s="15"/>
      <c r="H13" s="15"/>
      <c r="I13" s="5"/>
      <c r="J13" s="5"/>
      <c r="K13" s="5"/>
      <c r="L13" s="5"/>
      <c r="M13" s="5"/>
      <c r="N13" s="5"/>
      <c r="O13" s="5"/>
      <c r="P13" s="5"/>
    </row>
    <row r="14" spans="1:16" s="6" customFormat="1" ht="20" thickTop="1">
      <c r="A14" s="15"/>
      <c r="B14" s="15"/>
      <c r="C14" s="15"/>
      <c r="D14" s="15"/>
      <c r="E14" s="15"/>
      <c r="F14" s="15"/>
      <c r="G14" s="15"/>
      <c r="H14" s="15"/>
      <c r="I14" s="5"/>
      <c r="J14" s="5"/>
      <c r="K14" s="5"/>
      <c r="L14" s="5"/>
      <c r="M14" s="5"/>
      <c r="N14" s="5"/>
      <c r="O14" s="5"/>
      <c r="P14" s="5"/>
    </row>
    <row r="15" spans="1:16" s="6" customFormat="1" ht="19">
      <c r="A15" s="15"/>
      <c r="B15" s="15"/>
      <c r="C15" s="15"/>
      <c r="D15" s="15"/>
      <c r="E15" s="15"/>
      <c r="F15" s="15"/>
      <c r="G15" s="15"/>
      <c r="H15" s="15"/>
      <c r="I15" s="5"/>
      <c r="J15" s="5"/>
      <c r="K15" s="5"/>
      <c r="L15" s="5"/>
      <c r="M15" s="5"/>
      <c r="N15" s="5"/>
      <c r="O15" s="5"/>
      <c r="P15" s="5"/>
    </row>
    <row r="16" spans="1:16" s="6" customFormat="1" ht="19">
      <c r="A16" s="15"/>
      <c r="B16" s="15"/>
      <c r="C16" s="15"/>
      <c r="D16" s="15"/>
      <c r="E16" s="15"/>
      <c r="F16" s="15"/>
      <c r="G16" s="15"/>
      <c r="H16" s="15"/>
      <c r="I16" s="5"/>
      <c r="J16" s="5"/>
      <c r="K16" s="5"/>
      <c r="L16" s="5"/>
      <c r="M16" s="5"/>
      <c r="N16" s="5"/>
      <c r="O16" s="5"/>
      <c r="P16" s="5"/>
    </row>
    <row r="17" spans="1:16" s="6" customFormat="1" ht="19">
      <c r="A17" s="15"/>
      <c r="B17" s="15"/>
      <c r="C17" s="15"/>
      <c r="D17" s="15"/>
      <c r="E17" s="15"/>
      <c r="F17" s="15"/>
      <c r="G17" s="15"/>
      <c r="H17" s="15"/>
      <c r="I17" s="5"/>
      <c r="J17" s="5"/>
      <c r="K17" s="5"/>
      <c r="L17" s="5"/>
      <c r="M17" s="5"/>
      <c r="N17" s="5"/>
      <c r="O17" s="5"/>
      <c r="P17" s="5"/>
    </row>
    <row r="18" spans="1:16" s="6" customFormat="1" ht="19">
      <c r="A18" s="15"/>
      <c r="B18" s="15"/>
      <c r="C18" s="15"/>
      <c r="D18" s="15"/>
      <c r="E18" s="15"/>
      <c r="F18" s="15"/>
      <c r="G18" s="15"/>
      <c r="H18" s="15"/>
      <c r="I18" s="5"/>
      <c r="J18" s="5"/>
      <c r="K18" s="5"/>
      <c r="L18" s="5"/>
      <c r="M18" s="5"/>
      <c r="N18" s="5"/>
      <c r="O18" s="5"/>
      <c r="P18" s="5"/>
    </row>
    <row r="19" spans="1:16" s="6" customFormat="1" ht="19">
      <c r="A19" s="15"/>
      <c r="B19" s="15"/>
      <c r="C19" s="15"/>
      <c r="D19" s="15"/>
      <c r="E19" s="15"/>
      <c r="F19" s="15"/>
      <c r="G19" s="15"/>
      <c r="H19" s="15"/>
      <c r="I19" s="5"/>
      <c r="J19" s="5"/>
      <c r="K19" s="5"/>
      <c r="L19" s="5"/>
      <c r="M19" s="5"/>
      <c r="N19" s="5"/>
      <c r="O19" s="5"/>
      <c r="P19" s="5"/>
    </row>
    <row r="20" spans="1:16" s="1" customFormat="1" ht="19">
      <c r="A20" s="15"/>
      <c r="B20" s="15"/>
      <c r="C20" s="15"/>
      <c r="D20" s="15"/>
      <c r="E20" s="15"/>
      <c r="F20" s="15"/>
      <c r="G20" s="15"/>
      <c r="H20" s="15"/>
      <c r="I20" s="3"/>
      <c r="J20" s="3"/>
      <c r="K20" s="3"/>
      <c r="L20" s="3"/>
      <c r="M20" s="3"/>
      <c r="N20" s="3"/>
      <c r="O20" s="3"/>
      <c r="P20" s="3"/>
    </row>
    <row r="21" spans="1:16" s="1" customFormat="1" ht="19">
      <c r="A21" s="15"/>
      <c r="B21" s="15"/>
      <c r="C21" s="15"/>
      <c r="D21" s="15"/>
      <c r="E21" s="15"/>
      <c r="F21" s="15"/>
      <c r="G21" s="15"/>
      <c r="H21" s="15"/>
      <c r="I21" s="3"/>
      <c r="J21" s="3"/>
      <c r="K21" s="3"/>
      <c r="L21" s="3"/>
      <c r="M21" s="3"/>
      <c r="N21" s="3"/>
      <c r="O21" s="3"/>
      <c r="P21" s="3"/>
    </row>
    <row r="22" spans="1:16" s="1" customFormat="1" ht="19">
      <c r="A22" s="15"/>
      <c r="B22" s="15"/>
      <c r="C22" s="15"/>
      <c r="D22" s="15"/>
      <c r="E22" s="15"/>
      <c r="F22" s="15"/>
      <c r="G22" s="15"/>
      <c r="H22" s="15"/>
      <c r="I22" s="3"/>
      <c r="J22" s="3"/>
      <c r="K22" s="3"/>
      <c r="L22" s="3"/>
      <c r="M22" s="3"/>
      <c r="N22" s="3"/>
      <c r="O22" s="3"/>
      <c r="P22" s="3"/>
    </row>
    <row r="23" spans="1:16" s="1" customFormat="1" ht="19">
      <c r="A23" s="15"/>
      <c r="B23" s="15"/>
      <c r="C23" s="15"/>
      <c r="D23" s="15"/>
      <c r="E23" s="15"/>
      <c r="F23" s="15"/>
      <c r="G23" s="15"/>
      <c r="H23" s="15"/>
      <c r="I23" s="3"/>
      <c r="J23" s="3"/>
      <c r="K23" s="3"/>
      <c r="L23" s="3"/>
      <c r="M23" s="3"/>
      <c r="N23" s="3"/>
      <c r="O23" s="3"/>
      <c r="P23" s="3"/>
    </row>
    <row r="24" spans="1:16" s="1" customFormat="1" ht="19">
      <c r="A24" s="15"/>
      <c r="B24" s="15"/>
      <c r="C24" s="15"/>
      <c r="D24" s="15"/>
      <c r="E24" s="15"/>
      <c r="F24" s="15"/>
      <c r="G24" s="15"/>
      <c r="H24" s="15"/>
      <c r="I24" s="3"/>
      <c r="J24" s="3"/>
      <c r="K24" s="3"/>
      <c r="L24" s="3"/>
      <c r="M24" s="3"/>
      <c r="N24" s="3"/>
      <c r="O24" s="3"/>
      <c r="P24" s="3"/>
    </row>
    <row r="25" spans="1:16" s="1" customFormat="1" ht="19">
      <c r="A25" s="15"/>
      <c r="B25" s="15"/>
      <c r="C25" s="15"/>
      <c r="D25" s="15"/>
      <c r="E25" s="15"/>
      <c r="F25" s="15"/>
      <c r="G25" s="15"/>
      <c r="H25" s="15"/>
      <c r="I25" s="3"/>
      <c r="J25" s="3"/>
      <c r="K25" s="3"/>
      <c r="L25" s="3"/>
      <c r="M25" s="3"/>
      <c r="N25" s="3"/>
      <c r="O25" s="3"/>
      <c r="P25" s="3"/>
    </row>
    <row r="26" spans="1:16" s="1" customFormat="1" ht="19">
      <c r="A26" s="15"/>
      <c r="B26" s="15"/>
      <c r="C26" s="15"/>
      <c r="D26" s="15"/>
      <c r="E26" s="15"/>
      <c r="F26" s="15"/>
      <c r="G26" s="15"/>
      <c r="H26" s="15"/>
      <c r="I26" s="3"/>
      <c r="J26" s="3"/>
      <c r="K26" s="3"/>
      <c r="L26" s="3"/>
      <c r="M26" s="3"/>
      <c r="N26" s="3"/>
      <c r="O26" s="3"/>
      <c r="P26" s="3"/>
    </row>
    <row r="27" spans="1:16" s="1" customFormat="1" ht="19">
      <c r="A27" s="15"/>
      <c r="B27" s="15"/>
      <c r="C27" s="15"/>
      <c r="D27" s="15"/>
      <c r="E27" s="15"/>
      <c r="F27" s="15"/>
      <c r="G27" s="15"/>
      <c r="H27" s="15"/>
      <c r="I27" s="3"/>
      <c r="J27" s="3"/>
      <c r="K27" s="3"/>
      <c r="L27" s="3"/>
      <c r="M27" s="3"/>
      <c r="N27" s="3"/>
      <c r="O27" s="3"/>
      <c r="P27" s="3"/>
    </row>
    <row r="28" spans="1:16" s="1" customFormat="1" ht="19">
      <c r="A28" s="15"/>
      <c r="B28" s="15"/>
      <c r="C28" s="15"/>
      <c r="D28" s="15"/>
      <c r="E28" s="15"/>
      <c r="F28" s="15"/>
      <c r="G28" s="15"/>
      <c r="H28" s="15"/>
      <c r="I28" s="3"/>
      <c r="J28" s="3"/>
      <c r="K28" s="3"/>
      <c r="L28" s="3"/>
      <c r="M28" s="3"/>
      <c r="N28" s="3"/>
      <c r="O28" s="3"/>
      <c r="P28" s="3"/>
    </row>
    <row r="29" spans="1:16" s="1" customFormat="1" ht="19">
      <c r="A29" s="15"/>
      <c r="B29" s="15"/>
      <c r="C29" s="15"/>
      <c r="D29" s="15"/>
      <c r="E29" s="15"/>
      <c r="F29" s="15"/>
      <c r="G29" s="15"/>
      <c r="H29" s="15"/>
      <c r="I29" s="3"/>
      <c r="J29" s="3"/>
      <c r="K29" s="3"/>
      <c r="L29" s="3"/>
      <c r="M29" s="3"/>
      <c r="N29" s="3"/>
      <c r="O29" s="3"/>
      <c r="P29" s="3"/>
    </row>
    <row r="30" spans="1:16" s="1" customFormat="1" ht="19">
      <c r="A30" s="15"/>
      <c r="B30" s="15"/>
      <c r="C30" s="15"/>
      <c r="D30" s="15"/>
      <c r="E30" s="15"/>
      <c r="F30" s="15"/>
      <c r="G30" s="15"/>
      <c r="H30" s="15"/>
      <c r="I30" s="3"/>
      <c r="J30" s="3"/>
      <c r="K30" s="3"/>
      <c r="L30" s="3"/>
      <c r="M30" s="3"/>
      <c r="N30" s="3"/>
      <c r="O30" s="3"/>
      <c r="P30" s="3"/>
    </row>
    <row r="31" spans="1:16" s="1" customFormat="1" ht="19">
      <c r="A31" s="15"/>
      <c r="B31" s="15"/>
      <c r="C31" s="15"/>
      <c r="D31" s="15"/>
      <c r="E31" s="15"/>
      <c r="F31" s="15"/>
      <c r="G31" s="15"/>
      <c r="H31" s="15"/>
      <c r="I31" s="3"/>
      <c r="J31" s="3"/>
      <c r="K31" s="3"/>
      <c r="L31" s="3"/>
      <c r="M31" s="3"/>
      <c r="N31" s="3"/>
      <c r="O31" s="3"/>
      <c r="P31" s="3"/>
    </row>
    <row r="32" spans="1:16" s="1" customFormat="1" ht="19">
      <c r="A32" s="15"/>
      <c r="B32" s="15"/>
      <c r="C32" s="15"/>
      <c r="D32" s="15"/>
      <c r="E32" s="15"/>
      <c r="F32" s="15"/>
      <c r="G32" s="15"/>
      <c r="H32" s="15"/>
      <c r="I32" s="3"/>
      <c r="J32" s="3"/>
      <c r="K32" s="3"/>
      <c r="L32" s="3"/>
      <c r="M32" s="3"/>
      <c r="N32" s="3"/>
      <c r="O32" s="3"/>
      <c r="P32" s="3"/>
    </row>
    <row r="33" spans="1:16" s="1" customFormat="1" ht="19">
      <c r="A33" s="15"/>
      <c r="B33" s="15"/>
      <c r="C33" s="15"/>
      <c r="D33" s="15"/>
      <c r="E33" s="15"/>
      <c r="F33" s="15"/>
      <c r="G33" s="15"/>
      <c r="H33" s="15"/>
      <c r="I33" s="3"/>
      <c r="J33" s="3"/>
      <c r="K33" s="3"/>
      <c r="L33" s="3"/>
      <c r="M33" s="3"/>
      <c r="N33" s="3"/>
      <c r="O33" s="3"/>
      <c r="P33" s="3"/>
    </row>
    <row r="34" spans="1:16" s="1" customFormat="1" ht="19">
      <c r="A34" s="15"/>
      <c r="B34" s="15"/>
      <c r="C34" s="15"/>
      <c r="D34" s="15"/>
      <c r="E34" s="15"/>
      <c r="F34" s="15"/>
      <c r="G34" s="15"/>
      <c r="H34" s="15"/>
      <c r="I34" s="3"/>
      <c r="J34" s="3"/>
      <c r="K34" s="3"/>
      <c r="L34" s="3"/>
      <c r="M34" s="3"/>
      <c r="N34" s="3"/>
      <c r="O34" s="3"/>
      <c r="P34" s="3"/>
    </row>
    <row r="35" spans="1:16" ht="19">
      <c r="A35" s="15"/>
      <c r="B35" s="15"/>
      <c r="C35" s="15"/>
      <c r="D35" s="15"/>
      <c r="E35" s="15"/>
      <c r="F35" s="15"/>
      <c r="G35" s="15"/>
      <c r="H35" s="15"/>
    </row>
    <row r="36" spans="1:16" ht="19">
      <c r="A36" s="15"/>
      <c r="B36" s="15"/>
      <c r="C36" s="15"/>
      <c r="D36" s="15"/>
      <c r="E36" s="15"/>
      <c r="F36" s="15"/>
      <c r="G36" s="15"/>
      <c r="H36" s="15"/>
    </row>
    <row r="37" spans="1:16" ht="19">
      <c r="A37" s="15"/>
      <c r="B37" s="15"/>
      <c r="C37" s="15"/>
      <c r="D37" s="15"/>
      <c r="E37" s="15"/>
      <c r="F37" s="15"/>
      <c r="G37" s="15"/>
      <c r="H37" s="15"/>
    </row>
    <row r="38" spans="1:16" ht="19">
      <c r="A38" s="15"/>
      <c r="B38" s="15"/>
      <c r="C38" s="15"/>
      <c r="D38" s="15"/>
      <c r="E38" s="15"/>
      <c r="F38" s="15"/>
      <c r="G38" s="15"/>
      <c r="H38" s="15"/>
    </row>
    <row r="39" spans="1:16" ht="19">
      <c r="A39" s="15"/>
      <c r="B39" s="15"/>
      <c r="C39" s="15"/>
      <c r="D39" s="15"/>
      <c r="E39" s="15"/>
      <c r="F39" s="15"/>
      <c r="G39" s="15"/>
      <c r="H39" s="15"/>
    </row>
    <row r="40" spans="1:16" ht="19">
      <c r="A40" s="15"/>
      <c r="B40" s="15"/>
      <c r="C40" s="15"/>
      <c r="D40" s="15"/>
      <c r="E40" s="15"/>
      <c r="F40" s="15"/>
      <c r="G40" s="15"/>
      <c r="H40" s="15"/>
    </row>
    <row r="41" spans="1:16" ht="19">
      <c r="A41" s="15"/>
      <c r="B41" s="15"/>
      <c r="C41" s="15"/>
      <c r="D41" s="15"/>
      <c r="E41" s="15"/>
      <c r="F41" s="15"/>
      <c r="G41" s="15"/>
      <c r="H41" s="15"/>
    </row>
    <row r="42" spans="1:16" ht="19">
      <c r="A42" s="15"/>
      <c r="B42" s="15"/>
      <c r="C42" s="15"/>
      <c r="D42" s="15"/>
      <c r="E42" s="15"/>
      <c r="F42" s="15"/>
      <c r="G42" s="15"/>
      <c r="H42" s="15"/>
    </row>
    <row r="43" spans="1:16" ht="19">
      <c r="A43" s="15"/>
      <c r="B43" s="15"/>
      <c r="C43" s="15"/>
      <c r="D43" s="15"/>
      <c r="E43" s="15"/>
      <c r="F43" s="15"/>
      <c r="G43" s="15"/>
      <c r="H43" s="15"/>
    </row>
    <row r="44" spans="1:16" ht="19">
      <c r="A44" s="15"/>
      <c r="B44" s="15"/>
      <c r="C44" s="15"/>
      <c r="D44" s="15"/>
      <c r="E44" s="15"/>
      <c r="F44" s="15"/>
      <c r="G44" s="15"/>
      <c r="H44" s="15"/>
    </row>
    <row r="45" spans="1:16" ht="19">
      <c r="A45" s="15"/>
      <c r="B45" s="15"/>
      <c r="C45" s="15"/>
      <c r="D45" s="15"/>
      <c r="E45" s="15"/>
      <c r="F45" s="15"/>
      <c r="G45" s="15"/>
      <c r="H45" s="15"/>
    </row>
    <row r="46" spans="1:16" ht="19">
      <c r="C46" s="15"/>
      <c r="D46" s="15"/>
    </row>
    <row r="47" spans="1:16" ht="19">
      <c r="C47" s="15"/>
      <c r="D47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PV</vt:lpstr>
      <vt:lpstr>FV</vt:lpstr>
      <vt:lpstr>NPER</vt:lpstr>
      <vt:lpstr>RATE</vt:lpstr>
      <vt:lpstr>PMT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Microsoft Office User</cp:lastModifiedBy>
  <cp:lastPrinted>2016-05-04T16:39:55Z</cp:lastPrinted>
  <dcterms:created xsi:type="dcterms:W3CDTF">2013-11-22T07:24:35Z</dcterms:created>
  <dcterms:modified xsi:type="dcterms:W3CDTF">2021-04-08T21:37:23Z</dcterms:modified>
</cp:coreProperties>
</file>