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AD1AAA2D-B908-4B15-82DA-18A36E88BADB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Learn Excel" sheetId="16" r:id="rId1"/>
    <sheet name="How to Play" sheetId="2" r:id="rId2"/>
    <sheet name="Week 1" sheetId="1" r:id="rId3"/>
    <sheet name="Week 2" sheetId="13" r:id="rId4"/>
    <sheet name="Week 3" sheetId="14" r:id="rId5"/>
    <sheet name="Week 4" sheetId="15" r:id="rId6"/>
  </sheets>
  <externalReferences>
    <externalReference r:id="rId7"/>
    <externalReference r:id="rId8"/>
  </externalReferences>
  <definedNames>
    <definedName name="ColumnTitle1" localSheetId="0">[1]!Expense[[#Headers],[Date]]</definedName>
    <definedName name="ColumnTitle1">[2]!Wine[[#Headers],[Wine Name]]</definedName>
    <definedName name="Mileage_Total">[1]!Expense[[#Totals],[Mileage]]</definedName>
    <definedName name="Name1">'Week 1'!$A$9</definedName>
    <definedName name="Name2">'Week 1'!$A$16</definedName>
    <definedName name="Name3">'Week 1'!$A$23</definedName>
    <definedName name="Name4">'Week 1'!$A$30</definedName>
    <definedName name="Reimbursement_Total">[1]!Expense[[#Totals],[Reimbursement]]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5" l="1"/>
  <c r="F5" i="15"/>
  <c r="D5" i="15"/>
  <c r="B5" i="15"/>
  <c r="H3" i="15"/>
  <c r="H2" i="15" s="1"/>
  <c r="F3" i="15"/>
  <c r="F2" i="15" s="1"/>
  <c r="D3" i="15"/>
  <c r="D2" i="15" s="1"/>
  <c r="B3" i="15"/>
  <c r="B2" i="15" s="1"/>
  <c r="H5" i="14"/>
  <c r="F5" i="14"/>
  <c r="D5" i="14"/>
  <c r="B5" i="14"/>
  <c r="H3" i="14"/>
  <c r="H2" i="14" s="1"/>
  <c r="F3" i="14"/>
  <c r="F2" i="14" s="1"/>
  <c r="D3" i="14"/>
  <c r="D2" i="14" s="1"/>
  <c r="B3" i="14"/>
  <c r="B2" i="14" s="1"/>
  <c r="H5" i="13"/>
  <c r="F5" i="13"/>
  <c r="D5" i="13"/>
  <c r="B5" i="13"/>
  <c r="H3" i="13"/>
  <c r="H2" i="13" s="1"/>
  <c r="F3" i="13"/>
  <c r="F2" i="13" s="1"/>
  <c r="D3" i="13"/>
  <c r="D2" i="13" s="1"/>
  <c r="B3" i="13"/>
  <c r="B2" i="13" s="1"/>
  <c r="H3" i="1" l="1"/>
  <c r="H2" i="1" s="1"/>
  <c r="F3" i="1"/>
  <c r="F2" i="1" s="1"/>
  <c r="D3" i="1"/>
  <c r="D2" i="1" s="1"/>
  <c r="B3" i="1"/>
  <c r="B2" i="1" s="1"/>
  <c r="B5" i="1" l="1"/>
  <c r="H5" i="1" l="1"/>
  <c r="F5" i="1"/>
  <c r="D5" i="1"/>
</calcChain>
</file>

<file path=xl/sharedStrings.xml><?xml version="1.0" encoding="utf-8"?>
<sst xmlns="http://schemas.openxmlformats.org/spreadsheetml/2006/main" count="233" uniqueCount="32">
  <si>
    <t>MOM</t>
  </si>
  <si>
    <t>Nutrition</t>
  </si>
  <si>
    <t>Exercise</t>
  </si>
  <si>
    <t>Less TV</t>
  </si>
  <si>
    <t>Sleep</t>
  </si>
  <si>
    <t>Acts of Kindness</t>
  </si>
  <si>
    <t>DAD</t>
  </si>
  <si>
    <t>JOEY</t>
  </si>
  <si>
    <t>SARA</t>
  </si>
  <si>
    <t>Daily Checklist Challenge</t>
  </si>
  <si>
    <t>How to play:</t>
  </si>
  <si>
    <t>Type in the names of each player.</t>
  </si>
  <si>
    <t>Type goals under each person's name.</t>
  </si>
  <si>
    <t>Click "Share" in the upper-right corner to share document with team members.</t>
  </si>
  <si>
    <t>Watch the charts to see who's winning at the end of each day.</t>
  </si>
  <si>
    <t>At the end of the week, click over to Week 2 and fill out names/goals again.</t>
  </si>
  <si>
    <t>Repeat for as many weeks as you'd like your challenge to last.</t>
  </si>
  <si>
    <t>S</t>
  </si>
  <si>
    <t>M</t>
  </si>
  <si>
    <t>T</t>
  </si>
  <si>
    <t>W</t>
  </si>
  <si>
    <t>F</t>
  </si>
  <si>
    <t>Decide on the goals you'd like to try to accomplish on a daily basis. Each person will work toward these same goals.</t>
  </si>
  <si>
    <t>Each day your players log in to the shared doc and enter the score they feel they deserve.</t>
  </si>
  <si>
    <t>Gather your team (family, friends, neighbors, etc.). Four players max.</t>
  </si>
  <si>
    <t>*Note that the goals should be something you can accomplish on a scale of 1-5.</t>
  </si>
  <si>
    <t>If you eat well all day, you get 5. If you sneak a treat, you get 4. And so on.</t>
  </si>
  <si>
    <t>Enter a score between 0 and 5 for each checklist item.                                                                                   Charts represent the up-to-date, accumulated total tally per team member.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</si>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</sst>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3"/>
      <name val="Arial"/>
      <family val="2"/>
      <scheme val="minor"/>
    </font>
    <font>
      <b/>
      <sz val="32"/>
      <color theme="7"/>
      <name val="Trebuchet MS"/>
      <family val="2"/>
      <scheme val="major"/>
    </font>
    <font>
      <sz val="10"/>
      <color theme="3"/>
      <name val="Arial"/>
      <family val="2"/>
      <scheme val="minor"/>
    </font>
    <font>
      <sz val="16"/>
      <color theme="3"/>
      <name val="Arial"/>
      <family val="2"/>
      <scheme val="minor"/>
    </font>
    <font>
      <sz val="16"/>
      <color theme="1"/>
      <name val="Arial"/>
      <family val="2"/>
      <scheme val="minor"/>
    </font>
    <font>
      <sz val="20"/>
      <color theme="4"/>
      <name val="Arial"/>
      <family val="2"/>
      <scheme val="minor"/>
    </font>
    <font>
      <sz val="22"/>
      <color theme="4"/>
      <name val="Arial"/>
      <family val="2"/>
      <scheme val="minor"/>
    </font>
    <font>
      <sz val="20"/>
      <color theme="3"/>
      <name val="Arial"/>
      <family val="2"/>
      <scheme val="minor"/>
    </font>
    <font>
      <sz val="22"/>
      <color theme="3"/>
      <name val="Arial"/>
      <family val="2"/>
      <scheme val="minor"/>
    </font>
    <font>
      <sz val="22"/>
      <color theme="5"/>
      <name val="Arial"/>
      <family val="2"/>
      <scheme val="minor"/>
    </font>
    <font>
      <sz val="22"/>
      <color theme="6"/>
      <name val="Arial"/>
      <family val="2"/>
      <scheme val="minor"/>
    </font>
    <font>
      <sz val="22"/>
      <color theme="7"/>
      <name val="Arial"/>
      <family val="2"/>
      <scheme val="minor"/>
    </font>
    <font>
      <sz val="20"/>
      <color theme="5"/>
      <name val="Arial"/>
      <family val="2"/>
      <scheme val="minor"/>
    </font>
    <font>
      <sz val="20"/>
      <color theme="6"/>
      <name val="Arial"/>
      <family val="2"/>
      <scheme val="minor"/>
    </font>
    <font>
      <sz val="20"/>
      <color theme="7"/>
      <name val="Arial"/>
      <family val="2"/>
      <scheme val="minor"/>
    </font>
    <font>
      <sz val="17"/>
      <color theme="4"/>
      <name val="Arial"/>
      <family val="2"/>
      <scheme val="minor"/>
    </font>
    <font>
      <b/>
      <sz val="16"/>
      <color theme="3"/>
      <name val="Arial"/>
      <family val="2"/>
      <scheme val="min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Protection="0">
      <alignment horizontal="left" vertical="center" indent="6"/>
    </xf>
    <xf numFmtId="0" fontId="8" fillId="0" borderId="0" applyNumberFormat="0" applyFill="0" applyProtection="0">
      <alignment horizontal="right"/>
    </xf>
    <xf numFmtId="0" fontId="15" fillId="0" borderId="0" applyNumberFormat="0" applyFill="0" applyAlignment="0" applyProtection="0"/>
    <xf numFmtId="9" fontId="7" fillId="0" borderId="0" applyProtection="0">
      <alignment horizontal="center" vertical="center"/>
    </xf>
    <xf numFmtId="0" fontId="2" fillId="0" borderId="0" applyNumberFormat="0" applyFill="0" applyBorder="0" applyProtection="0">
      <alignment horizontal="center" vertical="center"/>
    </xf>
    <xf numFmtId="0" fontId="3" fillId="0" borderId="0">
      <alignment horizontal="right"/>
    </xf>
    <xf numFmtId="0" fontId="16" fillId="0" borderId="0" applyNumberFormat="0" applyFill="0" applyAlignment="0" applyProtection="0"/>
    <xf numFmtId="0" fontId="17" fillId="0" borderId="0">
      <alignment wrapText="1"/>
    </xf>
    <xf numFmtId="0" fontId="20" fillId="0" borderId="0" applyNumberFormat="0" applyFill="0" applyBorder="0" applyAlignment="0" applyProtection="0">
      <alignment wrapText="1"/>
    </xf>
  </cellStyleXfs>
  <cellXfs count="38">
    <xf numFmtId="0" fontId="0" fillId="0" borderId="0" xfId="0"/>
    <xf numFmtId="0" fontId="1" fillId="0" borderId="0" xfId="1">
      <alignment horizontal="left" vertical="center" indent="6"/>
    </xf>
    <xf numFmtId="0" fontId="2" fillId="0" borderId="0" xfId="5" applyAlignment="1">
      <alignment horizontal="center" vertical="center"/>
    </xf>
    <xf numFmtId="0" fontId="0" fillId="2" borderId="0" xfId="0" applyFill="1"/>
    <xf numFmtId="9" fontId="7" fillId="0" borderId="0" xfId="4">
      <alignment horizontal="center" vertical="center"/>
    </xf>
    <xf numFmtId="0" fontId="0" fillId="0" borderId="0" xfId="0" applyAlignment="1">
      <alignment vertical="center"/>
    </xf>
    <xf numFmtId="0" fontId="3" fillId="0" borderId="0" xfId="6" applyFont="1">
      <alignment horizontal="right"/>
    </xf>
    <xf numFmtId="0" fontId="4" fillId="0" borderId="0" xfId="0" applyFont="1" applyAlignment="1">
      <alignment horizontal="center"/>
    </xf>
    <xf numFmtId="0" fontId="0" fillId="0" borderId="0" xfId="0" applyFill="1"/>
    <xf numFmtId="0" fontId="6" fillId="0" borderId="0" xfId="2" applyFont="1">
      <alignment horizontal="right"/>
    </xf>
    <xf numFmtId="0" fontId="9" fillId="0" borderId="0" xfId="2" applyFont="1">
      <alignment horizontal="right"/>
    </xf>
    <xf numFmtId="0" fontId="10" fillId="0" borderId="0" xfId="2" applyFont="1">
      <alignment horizontal="right"/>
    </xf>
    <xf numFmtId="0" fontId="11" fillId="0" borderId="0" xfId="2" applyFont="1">
      <alignment horizontal="right"/>
    </xf>
    <xf numFmtId="10" fontId="0" fillId="0" borderId="0" xfId="0" applyNumberFormat="1"/>
    <xf numFmtId="9" fontId="0" fillId="0" borderId="0" xfId="0" applyNumberFormat="1"/>
    <xf numFmtId="0" fontId="15" fillId="0" borderId="0" xfId="3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2"/>
    </xf>
    <xf numFmtId="0" fontId="0" fillId="0" borderId="0" xfId="0" applyNumberFormat="1"/>
    <xf numFmtId="0" fontId="6" fillId="0" borderId="0" xfId="2" applyNumberFormat="1" applyFont="1" applyAlignment="1">
      <alignment horizontal="center"/>
    </xf>
    <xf numFmtId="0" fontId="9" fillId="0" borderId="0" xfId="2" applyNumberFormat="1" applyFont="1" applyAlignment="1">
      <alignment horizontal="center"/>
    </xf>
    <xf numFmtId="0" fontId="10" fillId="0" borderId="0" xfId="2" applyNumberFormat="1" applyFont="1" applyAlignment="1">
      <alignment horizontal="center"/>
    </xf>
    <xf numFmtId="0" fontId="11" fillId="0" borderId="0" xfId="2" applyNumberFormat="1" applyFont="1" applyAlignment="1">
      <alignment horizontal="center"/>
    </xf>
    <xf numFmtId="0" fontId="2" fillId="0" borderId="0" xfId="5" applyAlignment="1">
      <alignment horizontal="center" vertical="center"/>
    </xf>
    <xf numFmtId="9" fontId="0" fillId="0" borderId="0" xfId="0" applyNumberFormat="1" applyAlignment="1">
      <alignment horizontal="center"/>
    </xf>
    <xf numFmtId="9" fontId="5" fillId="0" borderId="0" xfId="4" applyFont="1" applyAlignment="1">
      <alignment horizontal="center" vertical="center"/>
    </xf>
    <xf numFmtId="9" fontId="12" fillId="0" borderId="0" xfId="4" applyFont="1" applyAlignment="1">
      <alignment horizontal="center" vertical="center"/>
    </xf>
    <xf numFmtId="9" fontId="13" fillId="0" borderId="0" xfId="4" applyFont="1" applyAlignment="1">
      <alignment horizontal="center" vertical="center"/>
    </xf>
    <xf numFmtId="9" fontId="14" fillId="0" borderId="0" xfId="4" applyFont="1" applyAlignment="1">
      <alignment horizontal="center" vertical="center"/>
    </xf>
    <xf numFmtId="9" fontId="7" fillId="0" borderId="0" xfId="4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7" applyAlignment="1">
      <alignment horizontal="center"/>
    </xf>
    <xf numFmtId="0" fontId="3" fillId="0" borderId="0" xfId="6" applyFont="1" applyFill="1">
      <alignment horizontal="right"/>
    </xf>
    <xf numFmtId="0" fontId="2" fillId="0" borderId="0" xfId="5" applyAlignment="1">
      <alignment horizontal="center" vertical="center" wrapText="1"/>
    </xf>
    <xf numFmtId="0" fontId="18" fillId="0" borderId="0" xfId="8" applyFont="1" applyFill="1" applyAlignment="1">
      <alignment horizontal="left"/>
    </xf>
    <xf numFmtId="0" fontId="19" fillId="0" borderId="0" xfId="8" applyFont="1">
      <alignment wrapText="1"/>
    </xf>
    <xf numFmtId="0" fontId="21" fillId="0" borderId="0" xfId="9" applyFont="1" applyFill="1" applyAlignment="1">
      <alignment horizontal="left"/>
    </xf>
    <xf numFmtId="0" fontId="21" fillId="0" borderId="0" xfId="9" applyFont="1" applyFill="1" applyAlignment="1">
      <alignment horizontal="left"/>
    </xf>
  </cellXfs>
  <cellStyles count="10">
    <cellStyle name="Calculation" xfId="4" builtinId="22" customBuiltin="1"/>
    <cellStyle name="Explanatory Text" xfId="5" builtinId="53" customBuiltin="1"/>
    <cellStyle name="Heading 1" xfId="2" builtinId="16" customBuiltin="1"/>
    <cellStyle name="Heading 2" xfId="3" builtinId="17" customBuiltin="1"/>
    <cellStyle name="Heading 3" xfId="7" builtinId="18" customBuiltin="1"/>
    <cellStyle name="Hyperlink 2" xfId="9" xr:uid="{12B7F9B6-38D6-4CB6-9EB4-F6CE11D97662}"/>
    <cellStyle name="List Items" xfId="6" xr:uid="{00000000-0005-0000-0000-000005000000}"/>
    <cellStyle name="Normal" xfId="0" builtinId="0" customBuiltin="1"/>
    <cellStyle name="Normal 2" xfId="8" xr:uid="{64AEF043-2607-44C4-A79C-B6BF2D326D9C}"/>
    <cellStyle name="Title" xfId="1" builtinId="15" customBuiltin="1"/>
  </cellStyles>
  <dxfs count="1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7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5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4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7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5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4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7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5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4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7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3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5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4"/>
        <name val="Arial"/>
        <scheme val="minor"/>
      </font>
    </dxf>
    <dxf>
      <font>
        <strike val="0"/>
        <outline val="0"/>
        <shadow val="0"/>
        <u val="none"/>
        <vertAlign val="baseline"/>
        <sz val="16"/>
        <name val="Arial"/>
        <scheme val="minor"/>
      </font>
    </dxf>
    <dxf>
      <font>
        <color theme="0"/>
      </font>
    </dxf>
    <dxf>
      <font>
        <color theme="3"/>
      </font>
    </dxf>
  </dxfs>
  <tableStyles count="1" defaultTableStyle="TableStyleMedium2" defaultPivotStyle="PivotStyleLight16">
    <tableStyle name="Checklist" pivot="0" count="2" xr9:uid="{00000000-0011-0000-FFFF-FFFF00000000}">
      <tableStyleElement type="wholeTable" dxfId="189"/>
      <tableStyleElement type="headerRow" dxfId="18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DC-4BFB-A5DE-B1A936EB09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E0DC-4BFB-A5DE-B1A936EB097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DC-4BFB-A5DE-B1A936EB0972}"/>
                </c:ext>
              </c:extLst>
            </c:dLbl>
            <c:dLbl>
              <c:idx val="1"/>
              <c:layout>
                <c:manualLayout>
                  <c:x val="0"/>
                  <c:y val="-2.1043771043771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870338-CAA6-4AE9-A476-9C16BA856CC7}" type="VALUE">
                      <a:rPr lang="en-US" sz="1700" baseline="0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814019459688752"/>
                      <c:h val="0.982547257350406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E0DC-4BFB-A5DE-B1A936EB09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1'!$D$2:$D$3</c:f>
              <c:numCache>
                <c:formatCode>0%</c:formatCode>
                <c:ptCount val="2"/>
                <c:pt idx="0">
                  <c:v>0.36190476190476195</c:v>
                </c:pt>
                <c:pt idx="1">
                  <c:v>0.63809523809523805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C-4BFB-A5DE-B1A936EB0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5E-49C9-B199-3F52E6BAD7DD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5E-49C9-B199-3F52E6BAD7D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5E-49C9-B199-3F52E6BAD7DD}"/>
                </c:ext>
              </c:extLst>
            </c:dLbl>
            <c:dLbl>
              <c:idx val="1"/>
              <c:layout>
                <c:manualLayout>
                  <c:x val="2.4628834274503575E-2"/>
                  <c:y val="-8.14808186855424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FD2439-3E7F-46EC-AE3A-7972CD330B76}" type="VALUE">
                      <a:rPr lang="en-US" sz="1700" baseline="0">
                        <a:solidFill>
                          <a:schemeClr val="accent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7747554282987359"/>
                      <c:h val="0.97895622895622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F5E-49C9-B199-3F52E6BAD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3'!$B$2:$B$3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5E-49C9-B199-3F52E6BA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0AD-4C5B-A6B8-E3735159A949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AD-4C5B-A6B8-E3735159A9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AD-4C5B-A6B8-E3735159A9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AD-4C5B-A6B8-E3735159A94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AD-4C5B-A6B8-E3735159A949}"/>
                </c:ext>
              </c:extLst>
            </c:dLbl>
            <c:dLbl>
              <c:idx val="2"/>
              <c:layout>
                <c:manualLayout>
                  <c:x val="8.4178398154776107E-3"/>
                  <c:y val="-0.21178683157029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D8043-4EF6-401D-9B49-B720EA4CC809}" type="VALUE">
                      <a:rPr lang="en-US" sz="1700" baseline="0">
                        <a:solidFill>
                          <a:schemeClr val="accent3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493265993265977"/>
                      <c:h val="0.989013494525305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0AD-4C5B-A6B8-E3735159A9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3'!$F$1:$F$4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0AD-4C5B-A6B8-E3735159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D6-402F-97DA-6D6C79444B72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6-402F-97DA-6D6C79444B72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D6-402F-97DA-6D6C79444B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D6-402F-97DA-6D6C79444B7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6-402F-97DA-6D6C79444B72}"/>
                </c:ext>
              </c:extLst>
            </c:dLbl>
            <c:dLbl>
              <c:idx val="2"/>
              <c:layout>
                <c:manualLayout>
                  <c:x val="0"/>
                  <c:y val="-0.189393939393939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4CA21B-4682-400A-9527-E9B0723D7E19}" type="VALUE">
                      <a:rPr lang="en-US" sz="1700" baseline="0">
                        <a:solidFill>
                          <a:schemeClr val="accent4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335016835016832"/>
                      <c:h val="0.987459238049789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D6-402F-97DA-6D6C79444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3'!$H$1:$H$4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D6-402F-97DA-6D6C79444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5EC-456D-96C1-2A3260BBA8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5EC-456D-96C1-2A3260BBA8A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C-456D-96C1-2A3260BBA8A1}"/>
                </c:ext>
              </c:extLst>
            </c:dLbl>
            <c:dLbl>
              <c:idx val="1"/>
              <c:layout>
                <c:manualLayout>
                  <c:x val="0"/>
                  <c:y val="-2.1043771043771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870338-CAA6-4AE9-A476-9C16BA856CC7}" type="VALUE">
                      <a:rPr lang="en-US" sz="1700" baseline="0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814019459688752"/>
                      <c:h val="0.982547257350406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EC-456D-96C1-2A3260BBA8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4'!$D$2:$D$3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EC-456D-96C1-2A3260BBA8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E4-4620-83D2-C4FFC812E365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E4-4620-83D2-C4FFC812E36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E4-4620-83D2-C4FFC812E365}"/>
                </c:ext>
              </c:extLst>
            </c:dLbl>
            <c:dLbl>
              <c:idx val="1"/>
              <c:layout>
                <c:manualLayout>
                  <c:x val="2.4628834274503575E-2"/>
                  <c:y val="-8.14808186855424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FD2439-3E7F-46EC-AE3A-7972CD330B76}" type="VALUE">
                      <a:rPr lang="en-US" sz="1700" baseline="0">
                        <a:solidFill>
                          <a:schemeClr val="accent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7747554282987359"/>
                      <c:h val="0.97895622895622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E4-4620-83D2-C4FFC812E3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4'!$B$2:$B$3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E4-4620-83D2-C4FFC812E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C4-49D2-AE70-22AA412AE607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3C4-49D2-AE70-22AA412AE60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3C4-49D2-AE70-22AA412AE60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3C4-49D2-AE70-22AA412AE60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C4-49D2-AE70-22AA412AE607}"/>
                </c:ext>
              </c:extLst>
            </c:dLbl>
            <c:dLbl>
              <c:idx val="2"/>
              <c:layout>
                <c:manualLayout>
                  <c:x val="8.4178398154776107E-3"/>
                  <c:y val="-0.21178683157029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D8043-4EF6-401D-9B49-B720EA4CC809}" type="VALUE">
                      <a:rPr lang="en-US" sz="1700" baseline="0">
                        <a:solidFill>
                          <a:schemeClr val="accent3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493265993265977"/>
                      <c:h val="0.989013494525305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3C4-49D2-AE70-22AA412AE6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4'!$F$1:$F$4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C4-49D2-AE70-22AA412AE6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58-4F2F-9998-6F6D8FDC1446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58-4F2F-9998-6F6D8FDC1446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58-4F2F-9998-6F6D8FDC14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58-4F2F-9998-6F6D8FDC144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58-4F2F-9998-6F6D8FDC1446}"/>
                </c:ext>
              </c:extLst>
            </c:dLbl>
            <c:dLbl>
              <c:idx val="2"/>
              <c:layout>
                <c:manualLayout>
                  <c:x val="0"/>
                  <c:y val="-0.189393939393939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4CA21B-4682-400A-9527-E9B0723D7E19}" type="VALUE">
                      <a:rPr lang="en-US" sz="1700" baseline="0">
                        <a:solidFill>
                          <a:schemeClr val="accent4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335016835016832"/>
                      <c:h val="0.987459238049789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58-4F2F-9998-6F6D8FDC14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4'!$H$1:$H$4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58-4F2F-9998-6F6D8FDC1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D26-4A67-8759-67D45AC0D6A0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D26-4A67-8759-67D45AC0D6A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26-4A67-8759-67D45AC0D6A0}"/>
                </c:ext>
              </c:extLst>
            </c:dLbl>
            <c:dLbl>
              <c:idx val="1"/>
              <c:layout>
                <c:manualLayout>
                  <c:x val="2.4628834274503575E-2"/>
                  <c:y val="-8.14808186855424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FD2439-3E7F-46EC-AE3A-7972CD330B76}" type="VALUE">
                      <a:rPr lang="en-US" sz="1700" baseline="0">
                        <a:solidFill>
                          <a:schemeClr val="accent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7747554282987359"/>
                      <c:h val="0.97895622895622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D26-4A67-8759-67D45AC0D6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1'!$B$2:$B$3</c:f>
              <c:numCache>
                <c:formatCode>0%</c:formatCode>
                <c:ptCount val="2"/>
                <c:pt idx="0">
                  <c:v>0.22380952380952379</c:v>
                </c:pt>
                <c:pt idx="1">
                  <c:v>0.77619047619047621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6-4A67-8759-67D45AC0D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E-4DD1-9373-251F375E7666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E-4DD1-9373-251F375E76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43E-4DD1-9373-251F375E76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1DE-41F3-81DB-692C5D1C67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3E-4DD1-9373-251F375E7666}"/>
                </c:ext>
              </c:extLst>
            </c:dLbl>
            <c:dLbl>
              <c:idx val="2"/>
              <c:layout>
                <c:manualLayout>
                  <c:x val="8.4178398154776107E-3"/>
                  <c:y val="-0.21178683157029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D8043-4EF6-401D-9B49-B720EA4CC809}" type="VALUE">
                      <a:rPr lang="en-US" sz="1700" baseline="0">
                        <a:solidFill>
                          <a:schemeClr val="accent3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493265993265977"/>
                      <c:h val="0.989013494525305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43E-4DD1-9373-251F375E76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1'!$F$1:$F$4</c:f>
              <c:numCache>
                <c:formatCode>0%</c:formatCode>
                <c:ptCount val="4"/>
                <c:pt idx="1">
                  <c:v>0.36190476190476195</c:v>
                </c:pt>
                <c:pt idx="2">
                  <c:v>0.63809523809523805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3E-4DD1-9373-251F375E7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73-B860-BAAEC97D0C00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73-B860-BAAEC97D0C00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6B-4673-B860-BAAEC97D0C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7B-4F36-8D8C-CF57A4FE1AA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6B-4673-B860-BAAEC97D0C00}"/>
                </c:ext>
              </c:extLst>
            </c:dLbl>
            <c:dLbl>
              <c:idx val="2"/>
              <c:layout>
                <c:manualLayout>
                  <c:x val="0"/>
                  <c:y val="-0.189393939393939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4CA21B-4682-400A-9527-E9B0723D7E19}" type="VALUE">
                      <a:rPr lang="en-US" sz="1700" baseline="0">
                        <a:solidFill>
                          <a:schemeClr val="accent4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335016835016832"/>
                      <c:h val="0.987459238049789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D6B-4673-B860-BAAEC97D0C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1'!$H$1:$H$4</c:f>
              <c:numCache>
                <c:formatCode>0%</c:formatCode>
                <c:ptCount val="4"/>
                <c:pt idx="1">
                  <c:v>0.35238095238095235</c:v>
                </c:pt>
                <c:pt idx="2">
                  <c:v>0.64761904761904765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73-B860-BAAEC97D0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B9-458A-9B23-E660E42B164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B9-458A-9B23-E660E42B16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B9-458A-9B23-E660E42B1647}"/>
                </c:ext>
              </c:extLst>
            </c:dLbl>
            <c:dLbl>
              <c:idx val="1"/>
              <c:layout>
                <c:manualLayout>
                  <c:x val="0"/>
                  <c:y val="-2.1043771043771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870338-CAA6-4AE9-A476-9C16BA856CC7}" type="VALUE">
                      <a:rPr lang="en-US" sz="1700" baseline="0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814019459688752"/>
                      <c:h val="0.982547257350406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0B9-458A-9B23-E660E42B1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2'!$D$2:$D$3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B9-458A-9B23-E660E42B16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1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12-4D5E-9E34-B03CEB63B428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12-4D5E-9E34-B03CEB63B4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2-4D5E-9E34-B03CEB63B428}"/>
                </c:ext>
              </c:extLst>
            </c:dLbl>
            <c:dLbl>
              <c:idx val="1"/>
              <c:layout>
                <c:manualLayout>
                  <c:x val="2.4628834274503575E-2"/>
                  <c:y val="-8.148081868554245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7FD2439-3E7F-46EC-AE3A-7972CD330B76}" type="VALUE">
                      <a:rPr lang="en-US" sz="1700" baseline="0">
                        <a:solidFill>
                          <a:schemeClr val="accent1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7747554282987359"/>
                      <c:h val="0.978956228956228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312-4D5E-9E34-B03CEB63B4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2'!$B$2:$B$3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2-4D5E-9E34-B03CEB63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7F-491E-AD11-6E4F32BB1B2E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7F-491E-AD11-6E4F32BB1B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7F-491E-AD11-6E4F32BB1B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7F-491E-AD11-6E4F32BB1B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7F-491E-AD11-6E4F32BB1B2E}"/>
                </c:ext>
              </c:extLst>
            </c:dLbl>
            <c:dLbl>
              <c:idx val="2"/>
              <c:layout>
                <c:manualLayout>
                  <c:x val="8.4178398154776107E-3"/>
                  <c:y val="-0.2117868315702961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45D8043-4EF6-401D-9B49-B720EA4CC809}" type="VALUE">
                      <a:rPr lang="en-US" sz="1700" baseline="0">
                        <a:solidFill>
                          <a:schemeClr val="accent3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493265993265977"/>
                      <c:h val="0.9890134945253055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97F-491E-AD11-6E4F32BB1B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2'!$F$1:$F$4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7F-491E-AD11-6E4F32BB1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4"/>
            </a:solidFill>
            <a:ln>
              <a:noFill/>
            </a:ln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173-4BF2-B54B-464DE0804687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173-4BF2-B54B-464DE0804687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173-4BF2-B54B-464DE08046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173-4BF2-B54B-464DE080468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73-4BF2-B54B-464DE0804687}"/>
                </c:ext>
              </c:extLst>
            </c:dLbl>
            <c:dLbl>
              <c:idx val="2"/>
              <c:layout>
                <c:manualLayout>
                  <c:x val="0"/>
                  <c:y val="-0.1893939393939394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54CA21B-4682-400A-9527-E9B0723D7E19}" type="VALUE">
                      <a:rPr lang="en-US" sz="1700" baseline="0">
                        <a:solidFill>
                          <a:schemeClr val="accent4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335016835016832"/>
                      <c:h val="0.987459238049789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173-4BF2-B54B-464DE08046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2'!$H$1:$H$4</c:f>
              <c:numCache>
                <c:formatCode>0%</c:formatCode>
                <c:ptCount val="4"/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73-4BF2-B54B-464DE0804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8-4278-96A3-1AEFF1B52C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C8-4278-96A3-1AEFF1B52C6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8-4278-96A3-1AEFF1B52C62}"/>
                </c:ext>
              </c:extLst>
            </c:dLbl>
            <c:dLbl>
              <c:idx val="1"/>
              <c:layout>
                <c:manualLayout>
                  <c:x val="0"/>
                  <c:y val="-2.1043771043771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A870338-CAA6-4AE9-A476-9C16BA856CC7}" type="VALUE">
                      <a:rPr lang="en-US" sz="1700" baseline="0">
                        <a:solidFill>
                          <a:schemeClr val="accent2"/>
                        </a:solidFill>
                      </a:rPr>
                      <a:pPr>
                        <a:defRPr/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9814019459688752"/>
                      <c:h val="0.982547257350406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7C8-4278-96A3-1AEFF1B52C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'Week 3'!$D$2:$D$3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C8-4278-96A3-1AEFF1B52C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104775</xdr:rowOff>
    </xdr:from>
    <xdr:to>
      <xdr:col>1</xdr:col>
      <xdr:colOff>283845</xdr:colOff>
      <xdr:row>2</xdr:row>
      <xdr:rowOff>379095</xdr:rowOff>
    </xdr:to>
    <xdr:sp macro="" textlink="">
      <xdr:nvSpPr>
        <xdr:cNvPr id="2" name="Oval 1" descr="Circle shape with numb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5" y="1285875"/>
          <a:ext cx="274320" cy="2743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1</a:t>
          </a:r>
        </a:p>
      </xdr:txBody>
    </xdr:sp>
    <xdr:clientData/>
  </xdr:twoCellAnchor>
  <xdr:twoCellAnchor editAs="oneCell">
    <xdr:from>
      <xdr:col>1</xdr:col>
      <xdr:colOff>0</xdr:colOff>
      <xdr:row>3</xdr:row>
      <xdr:rowOff>76200</xdr:rowOff>
    </xdr:from>
    <xdr:to>
      <xdr:col>1</xdr:col>
      <xdr:colOff>274320</xdr:colOff>
      <xdr:row>3</xdr:row>
      <xdr:rowOff>350520</xdr:rowOff>
    </xdr:to>
    <xdr:sp macro="" textlink="">
      <xdr:nvSpPr>
        <xdr:cNvPr id="3" name="Oval 2" descr="Circle shape with numbe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9125" y="1704975"/>
          <a:ext cx="274320" cy="27432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2</a:t>
          </a:r>
        </a:p>
      </xdr:txBody>
    </xdr:sp>
    <xdr:clientData/>
  </xdr:twoCellAnchor>
  <xdr:twoCellAnchor editAs="oneCell">
    <xdr:from>
      <xdr:col>1</xdr:col>
      <xdr:colOff>0</xdr:colOff>
      <xdr:row>4</xdr:row>
      <xdr:rowOff>95250</xdr:rowOff>
    </xdr:from>
    <xdr:to>
      <xdr:col>1</xdr:col>
      <xdr:colOff>274320</xdr:colOff>
      <xdr:row>4</xdr:row>
      <xdr:rowOff>369570</xdr:rowOff>
    </xdr:to>
    <xdr:sp macro="" textlink="">
      <xdr:nvSpPr>
        <xdr:cNvPr id="4" name="Oval 3" descr="Circle shape with numbe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9125" y="2162175"/>
          <a:ext cx="274320" cy="27432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3</a:t>
          </a:r>
        </a:p>
      </xdr:txBody>
    </xdr:sp>
    <xdr:clientData/>
  </xdr:twoCellAnchor>
  <xdr:twoCellAnchor editAs="oneCell">
    <xdr:from>
      <xdr:col>1</xdr:col>
      <xdr:colOff>0</xdr:colOff>
      <xdr:row>5</xdr:row>
      <xdr:rowOff>104775</xdr:rowOff>
    </xdr:from>
    <xdr:to>
      <xdr:col>1</xdr:col>
      <xdr:colOff>274320</xdr:colOff>
      <xdr:row>5</xdr:row>
      <xdr:rowOff>379095</xdr:rowOff>
    </xdr:to>
    <xdr:sp macro="" textlink="">
      <xdr:nvSpPr>
        <xdr:cNvPr id="5" name="Oval 4" descr="Circle shape with numbe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19125" y="2609850"/>
          <a:ext cx="274320" cy="27432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4</a:t>
          </a:r>
        </a:p>
      </xdr:txBody>
    </xdr:sp>
    <xdr:clientData/>
  </xdr:twoCellAnchor>
  <xdr:twoCellAnchor editAs="oneCell">
    <xdr:from>
      <xdr:col>1</xdr:col>
      <xdr:colOff>0</xdr:colOff>
      <xdr:row>8</xdr:row>
      <xdr:rowOff>95250</xdr:rowOff>
    </xdr:from>
    <xdr:to>
      <xdr:col>1</xdr:col>
      <xdr:colOff>274320</xdr:colOff>
      <xdr:row>8</xdr:row>
      <xdr:rowOff>369570</xdr:rowOff>
    </xdr:to>
    <xdr:sp macro="" textlink="">
      <xdr:nvSpPr>
        <xdr:cNvPr id="6" name="Oval 5" descr="Circle shape with numbe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19125" y="3552825"/>
          <a:ext cx="274320" cy="274320"/>
        </a:xfrm>
        <a:prstGeom prst="ellipse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5</a:t>
          </a:r>
        </a:p>
      </xdr:txBody>
    </xdr:sp>
    <xdr:clientData/>
  </xdr:twoCellAnchor>
  <xdr:twoCellAnchor editAs="oneCell">
    <xdr:from>
      <xdr:col>1</xdr:col>
      <xdr:colOff>0</xdr:colOff>
      <xdr:row>9</xdr:row>
      <xdr:rowOff>76200</xdr:rowOff>
    </xdr:from>
    <xdr:to>
      <xdr:col>1</xdr:col>
      <xdr:colOff>274320</xdr:colOff>
      <xdr:row>9</xdr:row>
      <xdr:rowOff>350520</xdr:rowOff>
    </xdr:to>
    <xdr:sp macro="" textlink="">
      <xdr:nvSpPr>
        <xdr:cNvPr id="7" name="Oval 6" descr="Circle shape with numbe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19125" y="3971925"/>
          <a:ext cx="274320" cy="274320"/>
        </a:xfrm>
        <a:prstGeom prst="ellipse">
          <a:avLst/>
        </a:prstGeom>
        <a:solidFill>
          <a:schemeClr val="accent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6</a:t>
          </a:r>
        </a:p>
      </xdr:txBody>
    </xdr:sp>
    <xdr:clientData/>
  </xdr:twoCellAnchor>
  <xdr:twoCellAnchor editAs="oneCell">
    <xdr:from>
      <xdr:col>1</xdr:col>
      <xdr:colOff>0</xdr:colOff>
      <xdr:row>10</xdr:row>
      <xdr:rowOff>76200</xdr:rowOff>
    </xdr:from>
    <xdr:to>
      <xdr:col>1</xdr:col>
      <xdr:colOff>274320</xdr:colOff>
      <xdr:row>10</xdr:row>
      <xdr:rowOff>350520</xdr:rowOff>
    </xdr:to>
    <xdr:sp macro="" textlink="">
      <xdr:nvSpPr>
        <xdr:cNvPr id="8" name="Oval 7" descr="Circle shape with numbe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9125" y="4410075"/>
          <a:ext cx="274320" cy="27432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7</a:t>
          </a:r>
        </a:p>
      </xdr:txBody>
    </xdr:sp>
    <xdr:clientData/>
  </xdr:twoCellAnchor>
  <xdr:twoCellAnchor editAs="oneCell">
    <xdr:from>
      <xdr:col>1</xdr:col>
      <xdr:colOff>0</xdr:colOff>
      <xdr:row>11</xdr:row>
      <xdr:rowOff>85725</xdr:rowOff>
    </xdr:from>
    <xdr:to>
      <xdr:col>1</xdr:col>
      <xdr:colOff>274320</xdr:colOff>
      <xdr:row>11</xdr:row>
      <xdr:rowOff>360045</xdr:rowOff>
    </xdr:to>
    <xdr:sp macro="" textlink="">
      <xdr:nvSpPr>
        <xdr:cNvPr id="9" name="Oval 8" descr="Circle shape with numbe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19125" y="4857750"/>
          <a:ext cx="274320" cy="27432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8</a:t>
          </a:r>
        </a:p>
      </xdr:txBody>
    </xdr:sp>
    <xdr:clientData/>
  </xdr:twoCellAnchor>
  <xdr:twoCellAnchor editAs="oneCell">
    <xdr:from>
      <xdr:col>1</xdr:col>
      <xdr:colOff>0</xdr:colOff>
      <xdr:row>12</xdr:row>
      <xdr:rowOff>95250</xdr:rowOff>
    </xdr:from>
    <xdr:to>
      <xdr:col>1</xdr:col>
      <xdr:colOff>274320</xdr:colOff>
      <xdr:row>12</xdr:row>
      <xdr:rowOff>369570</xdr:rowOff>
    </xdr:to>
    <xdr:sp macro="" textlink="">
      <xdr:nvSpPr>
        <xdr:cNvPr id="10" name="Oval 9" descr="Circle shape with numbe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9125" y="5305425"/>
          <a:ext cx="274320" cy="27432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050">
              <a:solidFill>
                <a:schemeClr val="bg1"/>
              </a:solidFill>
            </a:rPr>
            <a:t>9</a:t>
          </a:r>
        </a:p>
      </xdr:txBody>
    </xdr:sp>
    <xdr:clientData/>
  </xdr:twoCellAnchor>
  <xdr:twoCellAnchor editAs="oneCell">
    <xdr:from>
      <xdr:col>8</xdr:col>
      <xdr:colOff>612427</xdr:colOff>
      <xdr:row>0</xdr:row>
      <xdr:rowOff>438151</xdr:rowOff>
    </xdr:from>
    <xdr:to>
      <xdr:col>12</xdr:col>
      <xdr:colOff>326676</xdr:colOff>
      <xdr:row>3</xdr:row>
      <xdr:rowOff>295275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08614DA-F8C1-42A1-B078-6AFCE5E62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2127" y="438151"/>
          <a:ext cx="2457449" cy="1476374"/>
        </a:xfrm>
        <a:prstGeom prst="rect">
          <a:avLst/>
        </a:prstGeom>
        <a:ln>
          <a:solidFill>
            <a:schemeClr val="bg2">
              <a:lumMod val="50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8</xdr:row>
      <xdr:rowOff>38100</xdr:rowOff>
    </xdr:from>
    <xdr:to>
      <xdr:col>4</xdr:col>
      <xdr:colOff>603885</xdr:colOff>
      <xdr:row>8</xdr:row>
      <xdr:rowOff>403860</xdr:rowOff>
    </xdr:to>
    <xdr:sp macro="" textlink="">
      <xdr:nvSpPr>
        <xdr:cNvPr id="5" name="Oval 4" descr="Circle shape with W for Wednesday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1962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8</xdr:row>
      <xdr:rowOff>38100</xdr:rowOff>
    </xdr:from>
    <xdr:to>
      <xdr:col>5</xdr:col>
      <xdr:colOff>603885</xdr:colOff>
      <xdr:row>8</xdr:row>
      <xdr:rowOff>403860</xdr:rowOff>
    </xdr:to>
    <xdr:sp macro="" textlink="">
      <xdr:nvSpPr>
        <xdr:cNvPr id="6" name="Oval 5" descr="Circle shape with T for Thursda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44830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8</xdr:row>
      <xdr:rowOff>38100</xdr:rowOff>
    </xdr:from>
    <xdr:to>
      <xdr:col>6</xdr:col>
      <xdr:colOff>603885</xdr:colOff>
      <xdr:row>8</xdr:row>
      <xdr:rowOff>403860</xdr:rowOff>
    </xdr:to>
    <xdr:sp macro="" textlink="">
      <xdr:nvSpPr>
        <xdr:cNvPr id="7" name="Oval 6" descr="Circle shape with F for Frida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769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8</xdr:row>
      <xdr:rowOff>38100</xdr:rowOff>
    </xdr:from>
    <xdr:to>
      <xdr:col>7</xdr:col>
      <xdr:colOff>603885</xdr:colOff>
      <xdr:row>8</xdr:row>
      <xdr:rowOff>403860</xdr:rowOff>
    </xdr:to>
    <xdr:sp macro="" textlink="">
      <xdr:nvSpPr>
        <xdr:cNvPr id="8" name="Oval 7" descr="Circle shape with S for Saturda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1056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8</xdr:row>
      <xdr:rowOff>38100</xdr:rowOff>
    </xdr:from>
    <xdr:to>
      <xdr:col>3</xdr:col>
      <xdr:colOff>603885</xdr:colOff>
      <xdr:row>8</xdr:row>
      <xdr:rowOff>403860</xdr:rowOff>
    </xdr:to>
    <xdr:sp macro="" textlink="">
      <xdr:nvSpPr>
        <xdr:cNvPr id="9" name="Oval 8" descr="Circle shape with T for Tuesday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7909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8</xdr:row>
      <xdr:rowOff>38100</xdr:rowOff>
    </xdr:from>
    <xdr:to>
      <xdr:col>2</xdr:col>
      <xdr:colOff>603885</xdr:colOff>
      <xdr:row>8</xdr:row>
      <xdr:rowOff>403860</xdr:rowOff>
    </xdr:to>
    <xdr:sp macro="" textlink="">
      <xdr:nvSpPr>
        <xdr:cNvPr id="10" name="Oval 9" descr="Circle shape with M for Monday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9622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8</xdr:row>
      <xdr:rowOff>38100</xdr:rowOff>
    </xdr:from>
    <xdr:to>
      <xdr:col>1</xdr:col>
      <xdr:colOff>603885</xdr:colOff>
      <xdr:row>8</xdr:row>
      <xdr:rowOff>403860</xdr:rowOff>
    </xdr:to>
    <xdr:sp macro="" textlink="">
      <xdr:nvSpPr>
        <xdr:cNvPr id="11" name="Oval 10" descr="Circle shape with S for Sunday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1621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4</xdr:col>
      <xdr:colOff>238125</xdr:colOff>
      <xdr:row>15</xdr:row>
      <xdr:rowOff>28575</xdr:rowOff>
    </xdr:from>
    <xdr:to>
      <xdr:col>4</xdr:col>
      <xdr:colOff>603885</xdr:colOff>
      <xdr:row>15</xdr:row>
      <xdr:rowOff>394335</xdr:rowOff>
    </xdr:to>
    <xdr:sp macro="" textlink="">
      <xdr:nvSpPr>
        <xdr:cNvPr id="12" name="Oval 11" descr="Circle shape with W for Wednesday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61962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15</xdr:row>
      <xdr:rowOff>28575</xdr:rowOff>
    </xdr:from>
    <xdr:to>
      <xdr:col>5</xdr:col>
      <xdr:colOff>603885</xdr:colOff>
      <xdr:row>15</xdr:row>
      <xdr:rowOff>394335</xdr:rowOff>
    </xdr:to>
    <xdr:sp macro="" textlink="">
      <xdr:nvSpPr>
        <xdr:cNvPr id="13" name="Oval 12" descr="Circle shape with T for Thursday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44830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15</xdr:row>
      <xdr:rowOff>28575</xdr:rowOff>
    </xdr:from>
    <xdr:to>
      <xdr:col>6</xdr:col>
      <xdr:colOff>603885</xdr:colOff>
      <xdr:row>15</xdr:row>
      <xdr:rowOff>394335</xdr:rowOff>
    </xdr:to>
    <xdr:sp macro="" textlink="">
      <xdr:nvSpPr>
        <xdr:cNvPr id="14" name="Oval 13" descr="Circle shape with F for Friday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2769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15</xdr:row>
      <xdr:rowOff>28575</xdr:rowOff>
    </xdr:from>
    <xdr:to>
      <xdr:col>7</xdr:col>
      <xdr:colOff>603885</xdr:colOff>
      <xdr:row>15</xdr:row>
      <xdr:rowOff>394335</xdr:rowOff>
    </xdr:to>
    <xdr:sp macro="" textlink="">
      <xdr:nvSpPr>
        <xdr:cNvPr id="15" name="Oval 14" descr="Circle shape with S for Saturday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1056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15</xdr:row>
      <xdr:rowOff>28575</xdr:rowOff>
    </xdr:from>
    <xdr:to>
      <xdr:col>3</xdr:col>
      <xdr:colOff>603885</xdr:colOff>
      <xdr:row>15</xdr:row>
      <xdr:rowOff>394335</xdr:rowOff>
    </xdr:to>
    <xdr:sp macro="" textlink="">
      <xdr:nvSpPr>
        <xdr:cNvPr id="16" name="Oval 15" descr="Circle shape with T for Tuesday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7909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15</xdr:row>
      <xdr:rowOff>28575</xdr:rowOff>
    </xdr:from>
    <xdr:to>
      <xdr:col>2</xdr:col>
      <xdr:colOff>603885</xdr:colOff>
      <xdr:row>15</xdr:row>
      <xdr:rowOff>394335</xdr:rowOff>
    </xdr:to>
    <xdr:sp macro="" textlink="">
      <xdr:nvSpPr>
        <xdr:cNvPr id="17" name="Oval 16" descr="Circle shape with M for Monday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622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15</xdr:row>
      <xdr:rowOff>28575</xdr:rowOff>
    </xdr:from>
    <xdr:to>
      <xdr:col>1</xdr:col>
      <xdr:colOff>603885</xdr:colOff>
      <xdr:row>15</xdr:row>
      <xdr:rowOff>394335</xdr:rowOff>
    </xdr:to>
    <xdr:sp macro="" textlink="">
      <xdr:nvSpPr>
        <xdr:cNvPr id="18" name="Oval 17" descr="Circle shape with S for Sunday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21621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oneCellAnchor>
    <xdr:from>
      <xdr:col>4</xdr:col>
      <xdr:colOff>228600</xdr:colOff>
      <xdr:row>22</xdr:row>
      <xdr:rowOff>28575</xdr:rowOff>
    </xdr:from>
    <xdr:ext cx="365760" cy="365760"/>
    <xdr:sp macro="" textlink="">
      <xdr:nvSpPr>
        <xdr:cNvPr id="26" name="Oval 25" descr="Circle shape with W for Wednesday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61010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22</xdr:row>
      <xdr:rowOff>28575</xdr:rowOff>
    </xdr:from>
    <xdr:ext cx="365760" cy="365760"/>
    <xdr:sp macro="" textlink="">
      <xdr:nvSpPr>
        <xdr:cNvPr id="27" name="Oval 26" descr="Circle shape with T for Thursday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43877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22</xdr:row>
      <xdr:rowOff>28575</xdr:rowOff>
    </xdr:from>
    <xdr:ext cx="365760" cy="365760"/>
    <xdr:sp macro="" textlink="">
      <xdr:nvSpPr>
        <xdr:cNvPr id="28" name="Oval 27" descr="Circle shape with F for Friday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2674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22</xdr:row>
      <xdr:rowOff>28575</xdr:rowOff>
    </xdr:from>
    <xdr:ext cx="365760" cy="365760"/>
    <xdr:sp macro="" textlink="">
      <xdr:nvSpPr>
        <xdr:cNvPr id="29" name="Oval 28" descr="Circle shape with S for Saturday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70961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22</xdr:row>
      <xdr:rowOff>28575</xdr:rowOff>
    </xdr:from>
    <xdr:ext cx="365760" cy="365760"/>
    <xdr:sp macro="" textlink="">
      <xdr:nvSpPr>
        <xdr:cNvPr id="30" name="Oval 29" descr="Circle shape with T for Tuesday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7814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22</xdr:row>
      <xdr:rowOff>28575</xdr:rowOff>
    </xdr:from>
    <xdr:ext cx="365760" cy="365760"/>
    <xdr:sp macro="" textlink="">
      <xdr:nvSpPr>
        <xdr:cNvPr id="31" name="Oval 30" descr="Circle shape with M for Monday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9527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22</xdr:row>
      <xdr:rowOff>28575</xdr:rowOff>
    </xdr:from>
    <xdr:ext cx="365760" cy="365760"/>
    <xdr:sp macro="" textlink="">
      <xdr:nvSpPr>
        <xdr:cNvPr id="32" name="Oval 31" descr="Circle shape with S for Sunday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21526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4</xdr:col>
      <xdr:colOff>228600</xdr:colOff>
      <xdr:row>29</xdr:row>
      <xdr:rowOff>28575</xdr:rowOff>
    </xdr:from>
    <xdr:ext cx="365760" cy="365760"/>
    <xdr:sp macro="" textlink="">
      <xdr:nvSpPr>
        <xdr:cNvPr id="33" name="Oval 32" descr="Circle shape with W for Wednesday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461010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29</xdr:row>
      <xdr:rowOff>28575</xdr:rowOff>
    </xdr:from>
    <xdr:ext cx="365760" cy="365760"/>
    <xdr:sp macro="" textlink="">
      <xdr:nvSpPr>
        <xdr:cNvPr id="34" name="Oval 33" descr="Circle shape with T for Thursday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543877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29</xdr:row>
      <xdr:rowOff>28575</xdr:rowOff>
    </xdr:from>
    <xdr:ext cx="365760" cy="365760"/>
    <xdr:sp macro="" textlink="">
      <xdr:nvSpPr>
        <xdr:cNvPr id="35" name="Oval 34" descr="Circle shape with F for Friday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2674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29</xdr:row>
      <xdr:rowOff>28575</xdr:rowOff>
    </xdr:from>
    <xdr:ext cx="365760" cy="365760"/>
    <xdr:sp macro="" textlink="">
      <xdr:nvSpPr>
        <xdr:cNvPr id="36" name="Oval 35" descr="Circle shape with S for Saturday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0961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29</xdr:row>
      <xdr:rowOff>28575</xdr:rowOff>
    </xdr:from>
    <xdr:ext cx="365760" cy="365760"/>
    <xdr:sp macro="" textlink="">
      <xdr:nvSpPr>
        <xdr:cNvPr id="37" name="Oval 36" descr="Circle shape with T for Tuesday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37814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29</xdr:row>
      <xdr:rowOff>28575</xdr:rowOff>
    </xdr:from>
    <xdr:ext cx="365760" cy="365760"/>
    <xdr:sp macro="" textlink="">
      <xdr:nvSpPr>
        <xdr:cNvPr id="38" name="Oval 37" descr="Circle shape with M for Monday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29527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29</xdr:row>
      <xdr:rowOff>28575</xdr:rowOff>
    </xdr:from>
    <xdr:ext cx="365760" cy="365760"/>
    <xdr:sp macro="" textlink="">
      <xdr:nvSpPr>
        <xdr:cNvPr id="39" name="Oval 38" descr="Circle shape with S for Sunday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21526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twoCellAnchor editAs="oneCell">
    <xdr:from>
      <xdr:col>2</xdr:col>
      <xdr:colOff>514350</xdr:colOff>
      <xdr:row>0</xdr:row>
      <xdr:rowOff>838200</xdr:rowOff>
    </xdr:from>
    <xdr:to>
      <xdr:col>4</xdr:col>
      <xdr:colOff>365760</xdr:colOff>
      <xdr:row>4</xdr:row>
      <xdr:rowOff>161926</xdr:rowOff>
    </xdr:to>
    <xdr:graphicFrame macro="">
      <xdr:nvGraphicFramePr>
        <xdr:cNvPr id="45" name="Chart 44" descr="Pie chart for Person 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1590675</xdr:colOff>
      <xdr:row>0</xdr:row>
      <xdr:rowOff>819148</xdr:rowOff>
    </xdr:from>
    <xdr:to>
      <xdr:col>2</xdr:col>
      <xdr:colOff>375285</xdr:colOff>
      <xdr:row>4</xdr:row>
      <xdr:rowOff>156208</xdr:rowOff>
    </xdr:to>
    <xdr:graphicFrame macro="">
      <xdr:nvGraphicFramePr>
        <xdr:cNvPr id="46" name="Chart 45" descr="Pie chart for Person 1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514350</xdr:colOff>
      <xdr:row>0</xdr:row>
      <xdr:rowOff>828674</xdr:rowOff>
    </xdr:from>
    <xdr:to>
      <xdr:col>6</xdr:col>
      <xdr:colOff>365760</xdr:colOff>
      <xdr:row>4</xdr:row>
      <xdr:rowOff>165734</xdr:rowOff>
    </xdr:to>
    <xdr:graphicFrame macro="">
      <xdr:nvGraphicFramePr>
        <xdr:cNvPr id="47" name="Chart 46" descr="Pie chart for Person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523875</xdr:colOff>
      <xdr:row>0</xdr:row>
      <xdr:rowOff>847724</xdr:rowOff>
    </xdr:from>
    <xdr:to>
      <xdr:col>8</xdr:col>
      <xdr:colOff>356235</xdr:colOff>
      <xdr:row>4</xdr:row>
      <xdr:rowOff>190500</xdr:rowOff>
    </xdr:to>
    <xdr:graphicFrame macro="">
      <xdr:nvGraphicFramePr>
        <xdr:cNvPr id="48" name="Chart 47" descr="Pie chart for Person 4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8</xdr:row>
      <xdr:rowOff>38100</xdr:rowOff>
    </xdr:from>
    <xdr:to>
      <xdr:col>4</xdr:col>
      <xdr:colOff>603885</xdr:colOff>
      <xdr:row>8</xdr:row>
      <xdr:rowOff>403860</xdr:rowOff>
    </xdr:to>
    <xdr:sp macro="" textlink="">
      <xdr:nvSpPr>
        <xdr:cNvPr id="2" name="Oval 1" descr="Circle shape with W for Wednesday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61962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8</xdr:row>
      <xdr:rowOff>38100</xdr:rowOff>
    </xdr:from>
    <xdr:to>
      <xdr:col>5</xdr:col>
      <xdr:colOff>603885</xdr:colOff>
      <xdr:row>8</xdr:row>
      <xdr:rowOff>403860</xdr:rowOff>
    </xdr:to>
    <xdr:sp macro="" textlink="">
      <xdr:nvSpPr>
        <xdr:cNvPr id="3" name="Oval 2" descr="Circle shape with T for Thursday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4830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8</xdr:row>
      <xdr:rowOff>38100</xdr:rowOff>
    </xdr:from>
    <xdr:to>
      <xdr:col>6</xdr:col>
      <xdr:colOff>603885</xdr:colOff>
      <xdr:row>8</xdr:row>
      <xdr:rowOff>403860</xdr:rowOff>
    </xdr:to>
    <xdr:sp macro="" textlink="">
      <xdr:nvSpPr>
        <xdr:cNvPr id="4" name="Oval 3" descr="Circle shape with F for Friday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769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8</xdr:row>
      <xdr:rowOff>38100</xdr:rowOff>
    </xdr:from>
    <xdr:to>
      <xdr:col>7</xdr:col>
      <xdr:colOff>603885</xdr:colOff>
      <xdr:row>8</xdr:row>
      <xdr:rowOff>403860</xdr:rowOff>
    </xdr:to>
    <xdr:sp macro="" textlink="">
      <xdr:nvSpPr>
        <xdr:cNvPr id="5" name="Oval 4" descr="Circle shape with S for Saturday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1056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8</xdr:row>
      <xdr:rowOff>38100</xdr:rowOff>
    </xdr:from>
    <xdr:to>
      <xdr:col>3</xdr:col>
      <xdr:colOff>603885</xdr:colOff>
      <xdr:row>8</xdr:row>
      <xdr:rowOff>403860</xdr:rowOff>
    </xdr:to>
    <xdr:sp macro="" textlink="">
      <xdr:nvSpPr>
        <xdr:cNvPr id="6" name="Oval 5" descr="Circle shape with T for Tuesday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909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8</xdr:row>
      <xdr:rowOff>38100</xdr:rowOff>
    </xdr:from>
    <xdr:to>
      <xdr:col>2</xdr:col>
      <xdr:colOff>603885</xdr:colOff>
      <xdr:row>8</xdr:row>
      <xdr:rowOff>403860</xdr:rowOff>
    </xdr:to>
    <xdr:sp macro="" textlink="">
      <xdr:nvSpPr>
        <xdr:cNvPr id="7" name="Oval 6" descr="Circle shape with M for Monday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9622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8</xdr:row>
      <xdr:rowOff>38100</xdr:rowOff>
    </xdr:from>
    <xdr:to>
      <xdr:col>1</xdr:col>
      <xdr:colOff>603885</xdr:colOff>
      <xdr:row>8</xdr:row>
      <xdr:rowOff>403860</xdr:rowOff>
    </xdr:to>
    <xdr:sp macro="" textlink="">
      <xdr:nvSpPr>
        <xdr:cNvPr id="8" name="Oval 7" descr="Circle shape with S for Sunday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1621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4</xdr:col>
      <xdr:colOff>238125</xdr:colOff>
      <xdr:row>15</xdr:row>
      <xdr:rowOff>28575</xdr:rowOff>
    </xdr:from>
    <xdr:to>
      <xdr:col>4</xdr:col>
      <xdr:colOff>603885</xdr:colOff>
      <xdr:row>15</xdr:row>
      <xdr:rowOff>394335</xdr:rowOff>
    </xdr:to>
    <xdr:sp macro="" textlink="">
      <xdr:nvSpPr>
        <xdr:cNvPr id="9" name="Oval 8" descr="Circle shape with W for Wednesday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461962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15</xdr:row>
      <xdr:rowOff>28575</xdr:rowOff>
    </xdr:from>
    <xdr:to>
      <xdr:col>5</xdr:col>
      <xdr:colOff>603885</xdr:colOff>
      <xdr:row>15</xdr:row>
      <xdr:rowOff>394335</xdr:rowOff>
    </xdr:to>
    <xdr:sp macro="" textlink="">
      <xdr:nvSpPr>
        <xdr:cNvPr id="10" name="Oval 9" descr="Circle shape with T for Thursday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44830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15</xdr:row>
      <xdr:rowOff>28575</xdr:rowOff>
    </xdr:from>
    <xdr:to>
      <xdr:col>6</xdr:col>
      <xdr:colOff>603885</xdr:colOff>
      <xdr:row>15</xdr:row>
      <xdr:rowOff>394335</xdr:rowOff>
    </xdr:to>
    <xdr:sp macro="" textlink="">
      <xdr:nvSpPr>
        <xdr:cNvPr id="11" name="Oval 10" descr="Circle shape with F for Friday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2769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15</xdr:row>
      <xdr:rowOff>28575</xdr:rowOff>
    </xdr:from>
    <xdr:to>
      <xdr:col>7</xdr:col>
      <xdr:colOff>603885</xdr:colOff>
      <xdr:row>15</xdr:row>
      <xdr:rowOff>394335</xdr:rowOff>
    </xdr:to>
    <xdr:sp macro="" textlink="">
      <xdr:nvSpPr>
        <xdr:cNvPr id="12" name="Oval 11" descr="Circle shape with S for Saturday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71056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15</xdr:row>
      <xdr:rowOff>28575</xdr:rowOff>
    </xdr:from>
    <xdr:to>
      <xdr:col>3</xdr:col>
      <xdr:colOff>603885</xdr:colOff>
      <xdr:row>15</xdr:row>
      <xdr:rowOff>394335</xdr:rowOff>
    </xdr:to>
    <xdr:sp macro="" textlink="">
      <xdr:nvSpPr>
        <xdr:cNvPr id="13" name="Oval 12" descr="Circle shape with T for Tuesday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7909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15</xdr:row>
      <xdr:rowOff>28575</xdr:rowOff>
    </xdr:from>
    <xdr:to>
      <xdr:col>2</xdr:col>
      <xdr:colOff>603885</xdr:colOff>
      <xdr:row>15</xdr:row>
      <xdr:rowOff>394335</xdr:rowOff>
    </xdr:to>
    <xdr:sp macro="" textlink="">
      <xdr:nvSpPr>
        <xdr:cNvPr id="14" name="Oval 13" descr="Circle shape with M for Monday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9622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15</xdr:row>
      <xdr:rowOff>28575</xdr:rowOff>
    </xdr:from>
    <xdr:to>
      <xdr:col>1</xdr:col>
      <xdr:colOff>603885</xdr:colOff>
      <xdr:row>15</xdr:row>
      <xdr:rowOff>394335</xdr:rowOff>
    </xdr:to>
    <xdr:sp macro="" textlink="">
      <xdr:nvSpPr>
        <xdr:cNvPr id="15" name="Oval 14" descr="Circle shape with S for Sunday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1621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oneCellAnchor>
    <xdr:from>
      <xdr:col>4</xdr:col>
      <xdr:colOff>228600</xdr:colOff>
      <xdr:row>22</xdr:row>
      <xdr:rowOff>28575</xdr:rowOff>
    </xdr:from>
    <xdr:ext cx="365760" cy="365760"/>
    <xdr:sp macro="" textlink="">
      <xdr:nvSpPr>
        <xdr:cNvPr id="16" name="Oval 15" descr="Circle shape with W for Wednesday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61010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22</xdr:row>
      <xdr:rowOff>28575</xdr:rowOff>
    </xdr:from>
    <xdr:ext cx="365760" cy="365760"/>
    <xdr:sp macro="" textlink="">
      <xdr:nvSpPr>
        <xdr:cNvPr id="17" name="Oval 16" descr="Circle shape with T for Thursday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43877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22</xdr:row>
      <xdr:rowOff>28575</xdr:rowOff>
    </xdr:from>
    <xdr:ext cx="365760" cy="365760"/>
    <xdr:sp macro="" textlink="">
      <xdr:nvSpPr>
        <xdr:cNvPr id="18" name="Oval 17" descr="Circle shape with F for Friday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2674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22</xdr:row>
      <xdr:rowOff>28575</xdr:rowOff>
    </xdr:from>
    <xdr:ext cx="365760" cy="365760"/>
    <xdr:sp macro="" textlink="">
      <xdr:nvSpPr>
        <xdr:cNvPr id="19" name="Oval 18" descr="Circle shape with S for Saturday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961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22</xdr:row>
      <xdr:rowOff>28575</xdr:rowOff>
    </xdr:from>
    <xdr:ext cx="365760" cy="365760"/>
    <xdr:sp macro="" textlink="">
      <xdr:nvSpPr>
        <xdr:cNvPr id="20" name="Oval 19" descr="Circle shape with T for Tuesday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7814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22</xdr:row>
      <xdr:rowOff>28575</xdr:rowOff>
    </xdr:from>
    <xdr:ext cx="365760" cy="365760"/>
    <xdr:sp macro="" textlink="">
      <xdr:nvSpPr>
        <xdr:cNvPr id="21" name="Oval 20" descr="Circle shape with M for Monday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29527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22</xdr:row>
      <xdr:rowOff>28575</xdr:rowOff>
    </xdr:from>
    <xdr:ext cx="365760" cy="365760"/>
    <xdr:sp macro="" textlink="">
      <xdr:nvSpPr>
        <xdr:cNvPr id="22" name="Oval 21" descr="Circle shape with S for Sunday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1526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4</xdr:col>
      <xdr:colOff>228600</xdr:colOff>
      <xdr:row>29</xdr:row>
      <xdr:rowOff>28575</xdr:rowOff>
    </xdr:from>
    <xdr:ext cx="365760" cy="365760"/>
    <xdr:sp macro="" textlink="">
      <xdr:nvSpPr>
        <xdr:cNvPr id="23" name="Oval 22" descr="Circle shape with W for Wednesday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461010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29</xdr:row>
      <xdr:rowOff>28575</xdr:rowOff>
    </xdr:from>
    <xdr:ext cx="365760" cy="365760"/>
    <xdr:sp macro="" textlink="">
      <xdr:nvSpPr>
        <xdr:cNvPr id="24" name="Oval 23" descr="Circle shape with T for Thursday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543877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29</xdr:row>
      <xdr:rowOff>28575</xdr:rowOff>
    </xdr:from>
    <xdr:ext cx="365760" cy="365760"/>
    <xdr:sp macro="" textlink="">
      <xdr:nvSpPr>
        <xdr:cNvPr id="25" name="Oval 24" descr="Circle shape with F for Friday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62674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29</xdr:row>
      <xdr:rowOff>28575</xdr:rowOff>
    </xdr:from>
    <xdr:ext cx="365760" cy="365760"/>
    <xdr:sp macro="" textlink="">
      <xdr:nvSpPr>
        <xdr:cNvPr id="26" name="Oval 25" descr="Circle shape with S for Saturday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70961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29</xdr:row>
      <xdr:rowOff>28575</xdr:rowOff>
    </xdr:from>
    <xdr:ext cx="365760" cy="365760"/>
    <xdr:sp macro="" textlink="">
      <xdr:nvSpPr>
        <xdr:cNvPr id="27" name="Oval 26" descr="Circle shape with T for Tuesday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7814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29</xdr:row>
      <xdr:rowOff>28575</xdr:rowOff>
    </xdr:from>
    <xdr:ext cx="365760" cy="365760"/>
    <xdr:sp macro="" textlink="">
      <xdr:nvSpPr>
        <xdr:cNvPr id="28" name="Oval 27" descr="Circle shape with M for Monday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9527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29</xdr:row>
      <xdr:rowOff>28575</xdr:rowOff>
    </xdr:from>
    <xdr:ext cx="365760" cy="365760"/>
    <xdr:sp macro="" textlink="">
      <xdr:nvSpPr>
        <xdr:cNvPr id="29" name="Oval 28" descr="Circle shape with S for Sunday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1526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twoCellAnchor editAs="oneCell">
    <xdr:from>
      <xdr:col>2</xdr:col>
      <xdr:colOff>514350</xdr:colOff>
      <xdr:row>0</xdr:row>
      <xdr:rowOff>838200</xdr:rowOff>
    </xdr:from>
    <xdr:to>
      <xdr:col>4</xdr:col>
      <xdr:colOff>365760</xdr:colOff>
      <xdr:row>4</xdr:row>
      <xdr:rowOff>161926</xdr:rowOff>
    </xdr:to>
    <xdr:graphicFrame macro="">
      <xdr:nvGraphicFramePr>
        <xdr:cNvPr id="30" name="Chart 29" descr="Pie chart for Person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1590675</xdr:colOff>
      <xdr:row>0</xdr:row>
      <xdr:rowOff>819148</xdr:rowOff>
    </xdr:from>
    <xdr:to>
      <xdr:col>2</xdr:col>
      <xdr:colOff>375285</xdr:colOff>
      <xdr:row>4</xdr:row>
      <xdr:rowOff>156208</xdr:rowOff>
    </xdr:to>
    <xdr:graphicFrame macro="">
      <xdr:nvGraphicFramePr>
        <xdr:cNvPr id="31" name="Chart 30" descr="Pie chart for Person 1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514350</xdr:colOff>
      <xdr:row>0</xdr:row>
      <xdr:rowOff>828674</xdr:rowOff>
    </xdr:from>
    <xdr:to>
      <xdr:col>6</xdr:col>
      <xdr:colOff>365760</xdr:colOff>
      <xdr:row>4</xdr:row>
      <xdr:rowOff>165734</xdr:rowOff>
    </xdr:to>
    <xdr:graphicFrame macro="">
      <xdr:nvGraphicFramePr>
        <xdr:cNvPr id="32" name="Chart 31" descr="Pie chart for Person 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523875</xdr:colOff>
      <xdr:row>0</xdr:row>
      <xdr:rowOff>847724</xdr:rowOff>
    </xdr:from>
    <xdr:to>
      <xdr:col>8</xdr:col>
      <xdr:colOff>356235</xdr:colOff>
      <xdr:row>4</xdr:row>
      <xdr:rowOff>190500</xdr:rowOff>
    </xdr:to>
    <xdr:graphicFrame macro="">
      <xdr:nvGraphicFramePr>
        <xdr:cNvPr id="33" name="Chart 32" descr="Pie chart for Person 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8</xdr:row>
      <xdr:rowOff>38100</xdr:rowOff>
    </xdr:from>
    <xdr:to>
      <xdr:col>4</xdr:col>
      <xdr:colOff>603885</xdr:colOff>
      <xdr:row>8</xdr:row>
      <xdr:rowOff>403860</xdr:rowOff>
    </xdr:to>
    <xdr:sp macro="" textlink="">
      <xdr:nvSpPr>
        <xdr:cNvPr id="2" name="Oval 1" descr="Circle shape with W for Wednesday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61962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8</xdr:row>
      <xdr:rowOff>38100</xdr:rowOff>
    </xdr:from>
    <xdr:to>
      <xdr:col>5</xdr:col>
      <xdr:colOff>603885</xdr:colOff>
      <xdr:row>8</xdr:row>
      <xdr:rowOff>403860</xdr:rowOff>
    </xdr:to>
    <xdr:sp macro="" textlink="">
      <xdr:nvSpPr>
        <xdr:cNvPr id="3" name="Oval 2" descr="Circle shape with T for Thursday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44830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8</xdr:row>
      <xdr:rowOff>38100</xdr:rowOff>
    </xdr:from>
    <xdr:to>
      <xdr:col>6</xdr:col>
      <xdr:colOff>603885</xdr:colOff>
      <xdr:row>8</xdr:row>
      <xdr:rowOff>403860</xdr:rowOff>
    </xdr:to>
    <xdr:sp macro="" textlink="">
      <xdr:nvSpPr>
        <xdr:cNvPr id="4" name="Oval 3" descr="Circle shape with F for Friday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2769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8</xdr:row>
      <xdr:rowOff>38100</xdr:rowOff>
    </xdr:from>
    <xdr:to>
      <xdr:col>7</xdr:col>
      <xdr:colOff>603885</xdr:colOff>
      <xdr:row>8</xdr:row>
      <xdr:rowOff>403860</xdr:rowOff>
    </xdr:to>
    <xdr:sp macro="" textlink="">
      <xdr:nvSpPr>
        <xdr:cNvPr id="5" name="Oval 4" descr="Circle shape with S for Saturday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71056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8</xdr:row>
      <xdr:rowOff>38100</xdr:rowOff>
    </xdr:from>
    <xdr:to>
      <xdr:col>3</xdr:col>
      <xdr:colOff>603885</xdr:colOff>
      <xdr:row>8</xdr:row>
      <xdr:rowOff>403860</xdr:rowOff>
    </xdr:to>
    <xdr:sp macro="" textlink="">
      <xdr:nvSpPr>
        <xdr:cNvPr id="6" name="Oval 5" descr="Circle shape with T for Tuesday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37909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8</xdr:row>
      <xdr:rowOff>38100</xdr:rowOff>
    </xdr:from>
    <xdr:to>
      <xdr:col>2</xdr:col>
      <xdr:colOff>603885</xdr:colOff>
      <xdr:row>8</xdr:row>
      <xdr:rowOff>403860</xdr:rowOff>
    </xdr:to>
    <xdr:sp macro="" textlink="">
      <xdr:nvSpPr>
        <xdr:cNvPr id="7" name="Oval 6" descr="Circle shape with M for Monday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29622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8</xdr:row>
      <xdr:rowOff>38100</xdr:rowOff>
    </xdr:from>
    <xdr:to>
      <xdr:col>1</xdr:col>
      <xdr:colOff>603885</xdr:colOff>
      <xdr:row>8</xdr:row>
      <xdr:rowOff>403860</xdr:rowOff>
    </xdr:to>
    <xdr:sp macro="" textlink="">
      <xdr:nvSpPr>
        <xdr:cNvPr id="8" name="Oval 7" descr="Circle shape with S for Sunday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21621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4</xdr:col>
      <xdr:colOff>238125</xdr:colOff>
      <xdr:row>15</xdr:row>
      <xdr:rowOff>28575</xdr:rowOff>
    </xdr:from>
    <xdr:to>
      <xdr:col>4</xdr:col>
      <xdr:colOff>603885</xdr:colOff>
      <xdr:row>15</xdr:row>
      <xdr:rowOff>394335</xdr:rowOff>
    </xdr:to>
    <xdr:sp macro="" textlink="">
      <xdr:nvSpPr>
        <xdr:cNvPr id="9" name="Oval 8" descr="Circle shape with W for Wednesday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61962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15</xdr:row>
      <xdr:rowOff>28575</xdr:rowOff>
    </xdr:from>
    <xdr:to>
      <xdr:col>5</xdr:col>
      <xdr:colOff>603885</xdr:colOff>
      <xdr:row>15</xdr:row>
      <xdr:rowOff>394335</xdr:rowOff>
    </xdr:to>
    <xdr:sp macro="" textlink="">
      <xdr:nvSpPr>
        <xdr:cNvPr id="10" name="Oval 9" descr="Circle shape with T for Thursday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544830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15</xdr:row>
      <xdr:rowOff>28575</xdr:rowOff>
    </xdr:from>
    <xdr:to>
      <xdr:col>6</xdr:col>
      <xdr:colOff>603885</xdr:colOff>
      <xdr:row>15</xdr:row>
      <xdr:rowOff>394335</xdr:rowOff>
    </xdr:to>
    <xdr:sp macro="" textlink="">
      <xdr:nvSpPr>
        <xdr:cNvPr id="11" name="Oval 10" descr="Circle shape with F for Friday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62769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15</xdr:row>
      <xdr:rowOff>28575</xdr:rowOff>
    </xdr:from>
    <xdr:to>
      <xdr:col>7</xdr:col>
      <xdr:colOff>603885</xdr:colOff>
      <xdr:row>15</xdr:row>
      <xdr:rowOff>394335</xdr:rowOff>
    </xdr:to>
    <xdr:sp macro="" textlink="">
      <xdr:nvSpPr>
        <xdr:cNvPr id="12" name="Oval 11" descr="Circle shape with S for Saturday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1056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15</xdr:row>
      <xdr:rowOff>28575</xdr:rowOff>
    </xdr:from>
    <xdr:to>
      <xdr:col>3</xdr:col>
      <xdr:colOff>603885</xdr:colOff>
      <xdr:row>15</xdr:row>
      <xdr:rowOff>394335</xdr:rowOff>
    </xdr:to>
    <xdr:sp macro="" textlink="">
      <xdr:nvSpPr>
        <xdr:cNvPr id="13" name="Oval 12" descr="Circle shape with T for Tuesday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7909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15</xdr:row>
      <xdr:rowOff>28575</xdr:rowOff>
    </xdr:from>
    <xdr:to>
      <xdr:col>2</xdr:col>
      <xdr:colOff>603885</xdr:colOff>
      <xdr:row>15</xdr:row>
      <xdr:rowOff>394335</xdr:rowOff>
    </xdr:to>
    <xdr:sp macro="" textlink="">
      <xdr:nvSpPr>
        <xdr:cNvPr id="14" name="Oval 13" descr="Circle shape with M for Monday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29622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15</xdr:row>
      <xdr:rowOff>28575</xdr:rowOff>
    </xdr:from>
    <xdr:to>
      <xdr:col>1</xdr:col>
      <xdr:colOff>603885</xdr:colOff>
      <xdr:row>15</xdr:row>
      <xdr:rowOff>394335</xdr:rowOff>
    </xdr:to>
    <xdr:sp macro="" textlink="">
      <xdr:nvSpPr>
        <xdr:cNvPr id="15" name="Oval 14" descr="Circle shape with S for Sunday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21621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oneCellAnchor>
    <xdr:from>
      <xdr:col>4</xdr:col>
      <xdr:colOff>228600</xdr:colOff>
      <xdr:row>22</xdr:row>
      <xdr:rowOff>28575</xdr:rowOff>
    </xdr:from>
    <xdr:ext cx="365760" cy="365760"/>
    <xdr:sp macro="" textlink="">
      <xdr:nvSpPr>
        <xdr:cNvPr id="16" name="Oval 15" descr="Circle shape with W for Wednesday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61010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22</xdr:row>
      <xdr:rowOff>28575</xdr:rowOff>
    </xdr:from>
    <xdr:ext cx="365760" cy="365760"/>
    <xdr:sp macro="" textlink="">
      <xdr:nvSpPr>
        <xdr:cNvPr id="17" name="Oval 16" descr="Circle shape with T for Thursday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543877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22</xdr:row>
      <xdr:rowOff>28575</xdr:rowOff>
    </xdr:from>
    <xdr:ext cx="365760" cy="365760"/>
    <xdr:sp macro="" textlink="">
      <xdr:nvSpPr>
        <xdr:cNvPr id="18" name="Oval 17" descr="Circle shape with F for Friday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2674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22</xdr:row>
      <xdr:rowOff>28575</xdr:rowOff>
    </xdr:from>
    <xdr:ext cx="365760" cy="365760"/>
    <xdr:sp macro="" textlink="">
      <xdr:nvSpPr>
        <xdr:cNvPr id="19" name="Oval 18" descr="Circle shape with S for Saturday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0961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22</xdr:row>
      <xdr:rowOff>28575</xdr:rowOff>
    </xdr:from>
    <xdr:ext cx="365760" cy="365760"/>
    <xdr:sp macro="" textlink="">
      <xdr:nvSpPr>
        <xdr:cNvPr id="20" name="Oval 19" descr="Circle shape with T for Tuesday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37814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22</xdr:row>
      <xdr:rowOff>28575</xdr:rowOff>
    </xdr:from>
    <xdr:ext cx="365760" cy="365760"/>
    <xdr:sp macro="" textlink="">
      <xdr:nvSpPr>
        <xdr:cNvPr id="21" name="Oval 20" descr="Circle shape with M for Monday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29527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22</xdr:row>
      <xdr:rowOff>28575</xdr:rowOff>
    </xdr:from>
    <xdr:ext cx="365760" cy="365760"/>
    <xdr:sp macro="" textlink="">
      <xdr:nvSpPr>
        <xdr:cNvPr id="22" name="Oval 21" descr="Circle shape with S for Sunday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21526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4</xdr:col>
      <xdr:colOff>228600</xdr:colOff>
      <xdr:row>29</xdr:row>
      <xdr:rowOff>28575</xdr:rowOff>
    </xdr:from>
    <xdr:ext cx="365760" cy="365760"/>
    <xdr:sp macro="" textlink="">
      <xdr:nvSpPr>
        <xdr:cNvPr id="23" name="Oval 22" descr="Circle shape with W for Wednesday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461010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29</xdr:row>
      <xdr:rowOff>28575</xdr:rowOff>
    </xdr:from>
    <xdr:ext cx="365760" cy="365760"/>
    <xdr:sp macro="" textlink="">
      <xdr:nvSpPr>
        <xdr:cNvPr id="24" name="Oval 23" descr="Circle shape with T for Thursday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543877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29</xdr:row>
      <xdr:rowOff>28575</xdr:rowOff>
    </xdr:from>
    <xdr:ext cx="365760" cy="365760"/>
    <xdr:sp macro="" textlink="">
      <xdr:nvSpPr>
        <xdr:cNvPr id="25" name="Oval 24" descr="Circle shape with F for Friday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62674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29</xdr:row>
      <xdr:rowOff>28575</xdr:rowOff>
    </xdr:from>
    <xdr:ext cx="365760" cy="365760"/>
    <xdr:sp macro="" textlink="">
      <xdr:nvSpPr>
        <xdr:cNvPr id="26" name="Oval 25" descr="Circle shape with S for Saturday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70961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29</xdr:row>
      <xdr:rowOff>28575</xdr:rowOff>
    </xdr:from>
    <xdr:ext cx="365760" cy="365760"/>
    <xdr:sp macro="" textlink="">
      <xdr:nvSpPr>
        <xdr:cNvPr id="27" name="Oval 26" descr="Circle shape with T for Tuesday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>
          <a:off x="37814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29</xdr:row>
      <xdr:rowOff>28575</xdr:rowOff>
    </xdr:from>
    <xdr:ext cx="365760" cy="365760"/>
    <xdr:sp macro="" textlink="">
      <xdr:nvSpPr>
        <xdr:cNvPr id="28" name="Oval 27" descr="Circle shape with M for Monday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29527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29</xdr:row>
      <xdr:rowOff>28575</xdr:rowOff>
    </xdr:from>
    <xdr:ext cx="365760" cy="365760"/>
    <xdr:sp macro="" textlink="">
      <xdr:nvSpPr>
        <xdr:cNvPr id="29" name="Oval 28" descr="Circle shape with S for Sunday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21526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twoCellAnchor editAs="oneCell">
    <xdr:from>
      <xdr:col>2</xdr:col>
      <xdr:colOff>514350</xdr:colOff>
      <xdr:row>0</xdr:row>
      <xdr:rowOff>838200</xdr:rowOff>
    </xdr:from>
    <xdr:to>
      <xdr:col>4</xdr:col>
      <xdr:colOff>365760</xdr:colOff>
      <xdr:row>4</xdr:row>
      <xdr:rowOff>161926</xdr:rowOff>
    </xdr:to>
    <xdr:graphicFrame macro="">
      <xdr:nvGraphicFramePr>
        <xdr:cNvPr id="30" name="Chart 29" descr="Pie chart for Person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1590675</xdr:colOff>
      <xdr:row>0</xdr:row>
      <xdr:rowOff>819148</xdr:rowOff>
    </xdr:from>
    <xdr:to>
      <xdr:col>2</xdr:col>
      <xdr:colOff>375285</xdr:colOff>
      <xdr:row>4</xdr:row>
      <xdr:rowOff>156208</xdr:rowOff>
    </xdr:to>
    <xdr:graphicFrame macro="">
      <xdr:nvGraphicFramePr>
        <xdr:cNvPr id="31" name="Chart 30" descr="Pie chart for Person 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514350</xdr:colOff>
      <xdr:row>0</xdr:row>
      <xdr:rowOff>828674</xdr:rowOff>
    </xdr:from>
    <xdr:to>
      <xdr:col>6</xdr:col>
      <xdr:colOff>365760</xdr:colOff>
      <xdr:row>4</xdr:row>
      <xdr:rowOff>165734</xdr:rowOff>
    </xdr:to>
    <xdr:graphicFrame macro="">
      <xdr:nvGraphicFramePr>
        <xdr:cNvPr id="32" name="Chart 31" descr="Pie chart for Person 3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523875</xdr:colOff>
      <xdr:row>0</xdr:row>
      <xdr:rowOff>847724</xdr:rowOff>
    </xdr:from>
    <xdr:to>
      <xdr:col>8</xdr:col>
      <xdr:colOff>356235</xdr:colOff>
      <xdr:row>4</xdr:row>
      <xdr:rowOff>190500</xdr:rowOff>
    </xdr:to>
    <xdr:graphicFrame macro="">
      <xdr:nvGraphicFramePr>
        <xdr:cNvPr id="33" name="Chart 32" descr="Pie chart for Person 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8</xdr:row>
      <xdr:rowOff>38100</xdr:rowOff>
    </xdr:from>
    <xdr:to>
      <xdr:col>4</xdr:col>
      <xdr:colOff>603885</xdr:colOff>
      <xdr:row>8</xdr:row>
      <xdr:rowOff>403860</xdr:rowOff>
    </xdr:to>
    <xdr:sp macro="" textlink="">
      <xdr:nvSpPr>
        <xdr:cNvPr id="2" name="Oval 1" descr="Circle shape with W for Wednesday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61962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8</xdr:row>
      <xdr:rowOff>38100</xdr:rowOff>
    </xdr:from>
    <xdr:to>
      <xdr:col>5</xdr:col>
      <xdr:colOff>603885</xdr:colOff>
      <xdr:row>8</xdr:row>
      <xdr:rowOff>403860</xdr:rowOff>
    </xdr:to>
    <xdr:sp macro="" textlink="">
      <xdr:nvSpPr>
        <xdr:cNvPr id="3" name="Oval 2" descr="Circle shape with T for Thursday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44830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8</xdr:row>
      <xdr:rowOff>38100</xdr:rowOff>
    </xdr:from>
    <xdr:to>
      <xdr:col>6</xdr:col>
      <xdr:colOff>603885</xdr:colOff>
      <xdr:row>8</xdr:row>
      <xdr:rowOff>403860</xdr:rowOff>
    </xdr:to>
    <xdr:sp macro="" textlink="">
      <xdr:nvSpPr>
        <xdr:cNvPr id="4" name="Oval 3" descr="Circle shape with F for Friday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2769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8</xdr:row>
      <xdr:rowOff>38100</xdr:rowOff>
    </xdr:from>
    <xdr:to>
      <xdr:col>7</xdr:col>
      <xdr:colOff>603885</xdr:colOff>
      <xdr:row>8</xdr:row>
      <xdr:rowOff>403860</xdr:rowOff>
    </xdr:to>
    <xdr:sp macro="" textlink="">
      <xdr:nvSpPr>
        <xdr:cNvPr id="5" name="Oval 4" descr="Circle shape with S for Saturday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1056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8</xdr:row>
      <xdr:rowOff>38100</xdr:rowOff>
    </xdr:from>
    <xdr:to>
      <xdr:col>3</xdr:col>
      <xdr:colOff>603885</xdr:colOff>
      <xdr:row>8</xdr:row>
      <xdr:rowOff>403860</xdr:rowOff>
    </xdr:to>
    <xdr:sp macro="" textlink="">
      <xdr:nvSpPr>
        <xdr:cNvPr id="6" name="Oval 5" descr="Circle shape with T for Tuesday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3790950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8</xdr:row>
      <xdr:rowOff>38100</xdr:rowOff>
    </xdr:from>
    <xdr:to>
      <xdr:col>2</xdr:col>
      <xdr:colOff>603885</xdr:colOff>
      <xdr:row>8</xdr:row>
      <xdr:rowOff>403860</xdr:rowOff>
    </xdr:to>
    <xdr:sp macro="" textlink="">
      <xdr:nvSpPr>
        <xdr:cNvPr id="7" name="Oval 6" descr="Circle shape with M for Monday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9622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8</xdr:row>
      <xdr:rowOff>38100</xdr:rowOff>
    </xdr:from>
    <xdr:to>
      <xdr:col>1</xdr:col>
      <xdr:colOff>603885</xdr:colOff>
      <xdr:row>8</xdr:row>
      <xdr:rowOff>403860</xdr:rowOff>
    </xdr:to>
    <xdr:sp macro="" textlink="">
      <xdr:nvSpPr>
        <xdr:cNvPr id="8" name="Oval 7" descr="Circle shape with S for Sunday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2162175" y="3276600"/>
          <a:ext cx="365760" cy="365760"/>
        </a:xfrm>
        <a:prstGeom prst="ellipse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4</xdr:col>
      <xdr:colOff>238125</xdr:colOff>
      <xdr:row>15</xdr:row>
      <xdr:rowOff>28575</xdr:rowOff>
    </xdr:from>
    <xdr:to>
      <xdr:col>4</xdr:col>
      <xdr:colOff>603885</xdr:colOff>
      <xdr:row>15</xdr:row>
      <xdr:rowOff>394335</xdr:rowOff>
    </xdr:to>
    <xdr:sp macro="" textlink="">
      <xdr:nvSpPr>
        <xdr:cNvPr id="9" name="Oval 8" descr="Circle shape with W for Wednesday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461962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twoCellAnchor>
  <xdr:twoCellAnchor editAs="oneCell">
    <xdr:from>
      <xdr:col>5</xdr:col>
      <xdr:colOff>238125</xdr:colOff>
      <xdr:row>15</xdr:row>
      <xdr:rowOff>28575</xdr:rowOff>
    </xdr:from>
    <xdr:to>
      <xdr:col>5</xdr:col>
      <xdr:colOff>603885</xdr:colOff>
      <xdr:row>15</xdr:row>
      <xdr:rowOff>394335</xdr:rowOff>
    </xdr:to>
    <xdr:sp macro="" textlink="">
      <xdr:nvSpPr>
        <xdr:cNvPr id="10" name="Oval 9" descr="Circle shape with T for Thursday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44830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6</xdr:col>
      <xdr:colOff>238125</xdr:colOff>
      <xdr:row>15</xdr:row>
      <xdr:rowOff>28575</xdr:rowOff>
    </xdr:from>
    <xdr:to>
      <xdr:col>6</xdr:col>
      <xdr:colOff>603885</xdr:colOff>
      <xdr:row>15</xdr:row>
      <xdr:rowOff>394335</xdr:rowOff>
    </xdr:to>
    <xdr:sp macro="" textlink="">
      <xdr:nvSpPr>
        <xdr:cNvPr id="11" name="Oval 10" descr="Circle shape with F for Friday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2769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twoCellAnchor>
  <xdr:twoCellAnchor editAs="oneCell">
    <xdr:from>
      <xdr:col>7</xdr:col>
      <xdr:colOff>238125</xdr:colOff>
      <xdr:row>15</xdr:row>
      <xdr:rowOff>28575</xdr:rowOff>
    </xdr:from>
    <xdr:to>
      <xdr:col>7</xdr:col>
      <xdr:colOff>603885</xdr:colOff>
      <xdr:row>15</xdr:row>
      <xdr:rowOff>394335</xdr:rowOff>
    </xdr:to>
    <xdr:sp macro="" textlink="">
      <xdr:nvSpPr>
        <xdr:cNvPr id="12" name="Oval 11" descr="Circle shape with S for Saturday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1056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twoCellAnchor editAs="oneCell">
    <xdr:from>
      <xdr:col>3</xdr:col>
      <xdr:colOff>238125</xdr:colOff>
      <xdr:row>15</xdr:row>
      <xdr:rowOff>28575</xdr:rowOff>
    </xdr:from>
    <xdr:to>
      <xdr:col>3</xdr:col>
      <xdr:colOff>603885</xdr:colOff>
      <xdr:row>15</xdr:row>
      <xdr:rowOff>394335</xdr:rowOff>
    </xdr:to>
    <xdr:sp macro="" textlink="">
      <xdr:nvSpPr>
        <xdr:cNvPr id="13" name="Oval 12" descr="Circle shape with T for Tuesday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3790950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twoCellAnchor>
  <xdr:twoCellAnchor editAs="oneCell">
    <xdr:from>
      <xdr:col>2</xdr:col>
      <xdr:colOff>238125</xdr:colOff>
      <xdr:row>15</xdr:row>
      <xdr:rowOff>28575</xdr:rowOff>
    </xdr:from>
    <xdr:to>
      <xdr:col>2</xdr:col>
      <xdr:colOff>603885</xdr:colOff>
      <xdr:row>15</xdr:row>
      <xdr:rowOff>394335</xdr:rowOff>
    </xdr:to>
    <xdr:sp macro="" textlink="">
      <xdr:nvSpPr>
        <xdr:cNvPr id="14" name="Oval 13" descr="Circle shape with M for Monday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29622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twoCellAnchor>
  <xdr:twoCellAnchor editAs="oneCell">
    <xdr:from>
      <xdr:col>1</xdr:col>
      <xdr:colOff>238125</xdr:colOff>
      <xdr:row>15</xdr:row>
      <xdr:rowOff>28575</xdr:rowOff>
    </xdr:from>
    <xdr:to>
      <xdr:col>1</xdr:col>
      <xdr:colOff>603885</xdr:colOff>
      <xdr:row>15</xdr:row>
      <xdr:rowOff>394335</xdr:rowOff>
    </xdr:to>
    <xdr:sp macro="" textlink="">
      <xdr:nvSpPr>
        <xdr:cNvPr id="15" name="Oval 14" descr="Circle shape with S for Sunday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2162175" y="6200775"/>
          <a:ext cx="365760" cy="365760"/>
        </a:xfrm>
        <a:prstGeom prst="ellips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twoCellAnchor>
  <xdr:oneCellAnchor>
    <xdr:from>
      <xdr:col>4</xdr:col>
      <xdr:colOff>228600</xdr:colOff>
      <xdr:row>22</xdr:row>
      <xdr:rowOff>28575</xdr:rowOff>
    </xdr:from>
    <xdr:ext cx="365760" cy="365760"/>
    <xdr:sp macro="" textlink="">
      <xdr:nvSpPr>
        <xdr:cNvPr id="16" name="Oval 15" descr="Circle shape with W for Wednesday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461010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22</xdr:row>
      <xdr:rowOff>28575</xdr:rowOff>
    </xdr:from>
    <xdr:ext cx="365760" cy="365760"/>
    <xdr:sp macro="" textlink="">
      <xdr:nvSpPr>
        <xdr:cNvPr id="17" name="Oval 16" descr="Circle shape with T for Thursday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543877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22</xdr:row>
      <xdr:rowOff>28575</xdr:rowOff>
    </xdr:from>
    <xdr:ext cx="365760" cy="365760"/>
    <xdr:sp macro="" textlink="">
      <xdr:nvSpPr>
        <xdr:cNvPr id="18" name="Oval 17" descr="Circle shape with F for Friday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62674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22</xdr:row>
      <xdr:rowOff>28575</xdr:rowOff>
    </xdr:from>
    <xdr:ext cx="365760" cy="365760"/>
    <xdr:sp macro="" textlink="">
      <xdr:nvSpPr>
        <xdr:cNvPr id="19" name="Oval 18" descr="Circle shape with S for Saturday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0961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22</xdr:row>
      <xdr:rowOff>28575</xdr:rowOff>
    </xdr:from>
    <xdr:ext cx="365760" cy="365760"/>
    <xdr:sp macro="" textlink="">
      <xdr:nvSpPr>
        <xdr:cNvPr id="20" name="Oval 19" descr="Circle shape with T for Tuesday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3781425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22</xdr:row>
      <xdr:rowOff>28575</xdr:rowOff>
    </xdr:from>
    <xdr:ext cx="365760" cy="365760"/>
    <xdr:sp macro="" textlink="">
      <xdr:nvSpPr>
        <xdr:cNvPr id="21" name="Oval 20" descr="Circle shape with M for Monday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29527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22</xdr:row>
      <xdr:rowOff>28575</xdr:rowOff>
    </xdr:from>
    <xdr:ext cx="365760" cy="365760"/>
    <xdr:sp macro="" textlink="">
      <xdr:nvSpPr>
        <xdr:cNvPr id="22" name="Oval 21" descr="Circle shape with S for Sunday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/>
      </xdr:nvSpPr>
      <xdr:spPr>
        <a:xfrm>
          <a:off x="2152650" y="9134475"/>
          <a:ext cx="365760" cy="365760"/>
        </a:xfrm>
        <a:prstGeom prst="ellipse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4</xdr:col>
      <xdr:colOff>228600</xdr:colOff>
      <xdr:row>29</xdr:row>
      <xdr:rowOff>28575</xdr:rowOff>
    </xdr:from>
    <xdr:ext cx="365760" cy="365760"/>
    <xdr:sp macro="" textlink="">
      <xdr:nvSpPr>
        <xdr:cNvPr id="23" name="Oval 22" descr="Circle shape with W for Wednesday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/>
      </xdr:nvSpPr>
      <xdr:spPr>
        <a:xfrm>
          <a:off x="461010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W</a:t>
          </a:r>
        </a:p>
      </xdr:txBody>
    </xdr:sp>
    <xdr:clientData/>
  </xdr:oneCellAnchor>
  <xdr:oneCellAnchor>
    <xdr:from>
      <xdr:col>5</xdr:col>
      <xdr:colOff>228600</xdr:colOff>
      <xdr:row>29</xdr:row>
      <xdr:rowOff>28575</xdr:rowOff>
    </xdr:from>
    <xdr:ext cx="365760" cy="365760"/>
    <xdr:sp macro="" textlink="">
      <xdr:nvSpPr>
        <xdr:cNvPr id="24" name="Oval 23" descr="Circle shape with T for Thursday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/>
      </xdr:nvSpPr>
      <xdr:spPr>
        <a:xfrm>
          <a:off x="543877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6</xdr:col>
      <xdr:colOff>228600</xdr:colOff>
      <xdr:row>29</xdr:row>
      <xdr:rowOff>28575</xdr:rowOff>
    </xdr:from>
    <xdr:ext cx="365760" cy="365760"/>
    <xdr:sp macro="" textlink="">
      <xdr:nvSpPr>
        <xdr:cNvPr id="25" name="Oval 24" descr="Circle shape with F for Friday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/>
      </xdr:nvSpPr>
      <xdr:spPr>
        <a:xfrm>
          <a:off x="62674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F</a:t>
          </a:r>
        </a:p>
      </xdr:txBody>
    </xdr:sp>
    <xdr:clientData/>
  </xdr:oneCellAnchor>
  <xdr:oneCellAnchor>
    <xdr:from>
      <xdr:col>7</xdr:col>
      <xdr:colOff>228600</xdr:colOff>
      <xdr:row>29</xdr:row>
      <xdr:rowOff>28575</xdr:rowOff>
    </xdr:from>
    <xdr:ext cx="365760" cy="365760"/>
    <xdr:sp macro="" textlink="">
      <xdr:nvSpPr>
        <xdr:cNvPr id="26" name="Oval 25" descr="Circle shape with S for Saturday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/>
      </xdr:nvSpPr>
      <xdr:spPr>
        <a:xfrm>
          <a:off x="70961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oneCellAnchor>
    <xdr:from>
      <xdr:col>3</xdr:col>
      <xdr:colOff>228600</xdr:colOff>
      <xdr:row>29</xdr:row>
      <xdr:rowOff>28575</xdr:rowOff>
    </xdr:from>
    <xdr:ext cx="365760" cy="365760"/>
    <xdr:sp macro="" textlink="">
      <xdr:nvSpPr>
        <xdr:cNvPr id="27" name="Oval 26" descr="Circle shape with T for Tuesday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>
        <a:xfrm>
          <a:off x="3781425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T</a:t>
          </a:r>
        </a:p>
      </xdr:txBody>
    </xdr:sp>
    <xdr:clientData/>
  </xdr:oneCellAnchor>
  <xdr:oneCellAnchor>
    <xdr:from>
      <xdr:col>2</xdr:col>
      <xdr:colOff>228600</xdr:colOff>
      <xdr:row>29</xdr:row>
      <xdr:rowOff>28575</xdr:rowOff>
    </xdr:from>
    <xdr:ext cx="365760" cy="365760"/>
    <xdr:sp macro="" textlink="">
      <xdr:nvSpPr>
        <xdr:cNvPr id="28" name="Oval 27" descr="Circle shape with M for Monday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>
        <a:xfrm>
          <a:off x="29527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M</a:t>
          </a:r>
        </a:p>
      </xdr:txBody>
    </xdr:sp>
    <xdr:clientData/>
  </xdr:oneCellAnchor>
  <xdr:oneCellAnchor>
    <xdr:from>
      <xdr:col>1</xdr:col>
      <xdr:colOff>228600</xdr:colOff>
      <xdr:row>29</xdr:row>
      <xdr:rowOff>28575</xdr:rowOff>
    </xdr:from>
    <xdr:ext cx="365760" cy="365760"/>
    <xdr:sp macro="" textlink="">
      <xdr:nvSpPr>
        <xdr:cNvPr id="29" name="Oval 28" descr="Circle shape with S for Sunday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>
        <a:xfrm>
          <a:off x="2152650" y="12068175"/>
          <a:ext cx="365760" cy="365760"/>
        </a:xfrm>
        <a:prstGeom prst="ellipse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US" sz="1600">
              <a:solidFill>
                <a:schemeClr val="bg1"/>
              </a:solidFill>
            </a:rPr>
            <a:t>S</a:t>
          </a:r>
        </a:p>
      </xdr:txBody>
    </xdr:sp>
    <xdr:clientData/>
  </xdr:oneCellAnchor>
  <xdr:twoCellAnchor editAs="oneCell">
    <xdr:from>
      <xdr:col>2</xdr:col>
      <xdr:colOff>514350</xdr:colOff>
      <xdr:row>0</xdr:row>
      <xdr:rowOff>838200</xdr:rowOff>
    </xdr:from>
    <xdr:to>
      <xdr:col>4</xdr:col>
      <xdr:colOff>365760</xdr:colOff>
      <xdr:row>4</xdr:row>
      <xdr:rowOff>161926</xdr:rowOff>
    </xdr:to>
    <xdr:graphicFrame macro="">
      <xdr:nvGraphicFramePr>
        <xdr:cNvPr id="30" name="Chart 29" descr="Pie chart for Person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1590675</xdr:colOff>
      <xdr:row>0</xdr:row>
      <xdr:rowOff>819148</xdr:rowOff>
    </xdr:from>
    <xdr:to>
      <xdr:col>2</xdr:col>
      <xdr:colOff>375285</xdr:colOff>
      <xdr:row>4</xdr:row>
      <xdr:rowOff>156208</xdr:rowOff>
    </xdr:to>
    <xdr:graphicFrame macro="">
      <xdr:nvGraphicFramePr>
        <xdr:cNvPr id="31" name="Chart 30" descr="Pie chart for Person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514350</xdr:colOff>
      <xdr:row>0</xdr:row>
      <xdr:rowOff>828674</xdr:rowOff>
    </xdr:from>
    <xdr:to>
      <xdr:col>6</xdr:col>
      <xdr:colOff>365760</xdr:colOff>
      <xdr:row>4</xdr:row>
      <xdr:rowOff>165734</xdr:rowOff>
    </xdr:to>
    <xdr:graphicFrame macro="">
      <xdr:nvGraphicFramePr>
        <xdr:cNvPr id="32" name="Chart 31" descr="Pie chart for Person 3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523875</xdr:colOff>
      <xdr:row>0</xdr:row>
      <xdr:rowOff>847724</xdr:rowOff>
    </xdr:from>
    <xdr:to>
      <xdr:col>8</xdr:col>
      <xdr:colOff>356235</xdr:colOff>
      <xdr:row>4</xdr:row>
      <xdr:rowOff>190500</xdr:rowOff>
    </xdr:to>
    <xdr:graphicFrame macro="">
      <xdr:nvGraphicFramePr>
        <xdr:cNvPr id="33" name="Chart 32" descr="Pie chart for Person 4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sh/Dropbox/Esther%20files/MyExcelOnline%20Partnership/Templates%20v0.2/Lists/Wine%20collection%20lis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WINE COLLECTION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erson1Wk1" displayName="Person1Wk1" ref="A10:H15" headerRowCount="0" totalsRowShown="0" dataDxfId="187">
  <tableColumns count="8">
    <tableColumn id="1" xr3:uid="{00000000-0010-0000-0000-000001000000}" name="MOM" headerRowDxfId="186" dataDxfId="185" headerRowCellStyle="Heading 1" dataCellStyle="List Items"/>
    <tableColumn id="2" xr3:uid="{00000000-0010-0000-0000-000002000000}" name="Column1" headerRowDxfId="184" dataDxfId="183"/>
    <tableColumn id="3" xr3:uid="{00000000-0010-0000-0000-000003000000}" name="Column2" headerRowDxfId="182" dataDxfId="181"/>
    <tableColumn id="4" xr3:uid="{00000000-0010-0000-0000-000004000000}" name="Column3" headerRowDxfId="180" dataDxfId="179"/>
    <tableColumn id="5" xr3:uid="{00000000-0010-0000-0000-000005000000}" name="Column4" headerRowDxfId="178" dataDxfId="177"/>
    <tableColumn id="6" xr3:uid="{00000000-0010-0000-0000-000006000000}" name="Column5" headerRowDxfId="176" dataDxfId="175"/>
    <tableColumn id="7" xr3:uid="{00000000-0010-0000-0000-000007000000}" name="Column6" headerRowDxfId="174" dataDxfId="173"/>
    <tableColumn id="8" xr3:uid="{00000000-0010-0000-0000-000008000000}" name="Column7" headerRowDxfId="172" dataDxfId="171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1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09000000}" name="Person2Wk3" displayName="Person2Wk3" ref="A17:H21" headerRowCount="0" totalsRowShown="0" dataDxfId="76">
  <tableColumns count="8">
    <tableColumn id="1" xr3:uid="{00000000-0010-0000-0900-000001000000}" name="DAD" headerRowDxfId="75" dataDxfId="74" headerRowCellStyle="Heading 1" dataCellStyle="List Items"/>
    <tableColumn id="2" xr3:uid="{00000000-0010-0000-0900-000002000000}" name="Column2" dataDxfId="73"/>
    <tableColumn id="3" xr3:uid="{00000000-0010-0000-0900-000003000000}" name="Column3" dataDxfId="72"/>
    <tableColumn id="4" xr3:uid="{00000000-0010-0000-0900-000004000000}" name="Column4" dataDxfId="71"/>
    <tableColumn id="5" xr3:uid="{00000000-0010-0000-0900-000005000000}" name="Column5" dataDxfId="70"/>
    <tableColumn id="6" xr3:uid="{00000000-0010-0000-0900-000006000000}" name="Column6" dataDxfId="69"/>
    <tableColumn id="7" xr3:uid="{00000000-0010-0000-0900-000007000000}" name="Column7" dataDxfId="68"/>
    <tableColumn id="8" xr3:uid="{00000000-0010-0000-0900-000008000000}" name="Column8" dataDxfId="67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2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0A000000}" name="Person3Wk3" displayName="Person3Wk3" ref="A24:H28" headerRowCount="0" totalsRowShown="0" dataDxfId="66">
  <tableColumns count="8">
    <tableColumn id="1" xr3:uid="{00000000-0010-0000-0A00-000001000000}" name="JOEY" headerRowDxfId="65" dataDxfId="64" headerRowCellStyle="Heading 1" dataCellStyle="List Items"/>
    <tableColumn id="2" xr3:uid="{00000000-0010-0000-0A00-000002000000}" name="Column2" dataDxfId="63"/>
    <tableColumn id="3" xr3:uid="{00000000-0010-0000-0A00-000003000000}" name="Column3" dataDxfId="62"/>
    <tableColumn id="4" xr3:uid="{00000000-0010-0000-0A00-000004000000}" name="Column4" dataDxfId="61"/>
    <tableColumn id="5" xr3:uid="{00000000-0010-0000-0A00-000005000000}" name="Column5" dataDxfId="60"/>
    <tableColumn id="6" xr3:uid="{00000000-0010-0000-0A00-000006000000}" name="Column6" dataDxfId="59"/>
    <tableColumn id="7" xr3:uid="{00000000-0010-0000-0A00-000007000000}" name="Column7" dataDxfId="58"/>
    <tableColumn id="8" xr3:uid="{00000000-0010-0000-0A00-000008000000}" name="Column8" dataDxfId="57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3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0B000000}" name="Person4Wk3" displayName="Person4Wk3" ref="A31:H35" headerRowCount="0" totalsRowShown="0" dataDxfId="56">
  <tableColumns count="8">
    <tableColumn id="1" xr3:uid="{00000000-0010-0000-0B00-000001000000}" name="SARA" headerRowDxfId="55" dataDxfId="54" headerRowCellStyle="Heading 1" dataCellStyle="List Items"/>
    <tableColumn id="2" xr3:uid="{00000000-0010-0000-0B00-000002000000}" name="Column2" dataDxfId="53"/>
    <tableColumn id="3" xr3:uid="{00000000-0010-0000-0B00-000003000000}" name="Column3" dataDxfId="52"/>
    <tableColumn id="4" xr3:uid="{00000000-0010-0000-0B00-000004000000}" name="Column4" dataDxfId="51"/>
    <tableColumn id="5" xr3:uid="{00000000-0010-0000-0B00-000005000000}" name="Column5" dataDxfId="50"/>
    <tableColumn id="6" xr3:uid="{00000000-0010-0000-0B00-000006000000}" name="Column6" dataDxfId="49"/>
    <tableColumn id="7" xr3:uid="{00000000-0010-0000-0B00-000007000000}" name="Column7" dataDxfId="48"/>
    <tableColumn id="8" xr3:uid="{00000000-0010-0000-0B00-000008000000}" name="Column8" dataDxfId="47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4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0C000000}" name="Person1Wk4" displayName="Person1Wk4" ref="A10:H14" headerRowCount="0" totalsRowShown="0" dataDxfId="46">
  <tableColumns count="8">
    <tableColumn id="1" xr3:uid="{00000000-0010-0000-0C00-000001000000}" name="MOM" headerRowDxfId="45" dataDxfId="44" headerRowCellStyle="Heading 1" dataCellStyle="List Items"/>
    <tableColumn id="2" xr3:uid="{00000000-0010-0000-0C00-000002000000}" name="Column1" headerRowDxfId="43" dataDxfId="42"/>
    <tableColumn id="3" xr3:uid="{00000000-0010-0000-0C00-000003000000}" name="Column2" headerRowDxfId="41" dataDxfId="40"/>
    <tableColumn id="4" xr3:uid="{00000000-0010-0000-0C00-000004000000}" name="Column3" headerRowDxfId="39" dataDxfId="38"/>
    <tableColumn id="5" xr3:uid="{00000000-0010-0000-0C00-000005000000}" name="Column4" headerRowDxfId="37" dataDxfId="36"/>
    <tableColumn id="6" xr3:uid="{00000000-0010-0000-0C00-000006000000}" name="Column5" headerRowDxfId="35" dataDxfId="34"/>
    <tableColumn id="7" xr3:uid="{00000000-0010-0000-0C00-000007000000}" name="Column6" headerRowDxfId="33" dataDxfId="32"/>
    <tableColumn id="8" xr3:uid="{00000000-0010-0000-0C00-000008000000}" name="Column7" headerRowDxfId="31" dataDxfId="30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1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0D000000}" name="Person2Wk4" displayName="Person2Wk4" ref="A17:H21" headerRowCount="0" totalsRowShown="0" dataDxfId="29">
  <tableColumns count="8">
    <tableColumn id="1" xr3:uid="{00000000-0010-0000-0D00-000001000000}" name="DAD" headerRowDxfId="28" dataDxfId="27" headerRowCellStyle="Heading 1" dataCellStyle="List Items"/>
    <tableColumn id="2" xr3:uid="{00000000-0010-0000-0D00-000002000000}" name="Column2" dataDxfId="26"/>
    <tableColumn id="3" xr3:uid="{00000000-0010-0000-0D00-000003000000}" name="Column3" dataDxfId="25"/>
    <tableColumn id="4" xr3:uid="{00000000-0010-0000-0D00-000004000000}" name="Column4" dataDxfId="24"/>
    <tableColumn id="5" xr3:uid="{00000000-0010-0000-0D00-000005000000}" name="Column5" dataDxfId="23"/>
    <tableColumn id="6" xr3:uid="{00000000-0010-0000-0D00-000006000000}" name="Column6" dataDxfId="22"/>
    <tableColumn id="7" xr3:uid="{00000000-0010-0000-0D00-000007000000}" name="Column7" dataDxfId="21"/>
    <tableColumn id="8" xr3:uid="{00000000-0010-0000-0D00-000008000000}" name="Column8" dataDxfId="20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2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E000000}" name="Person3Wk4" displayName="Person3Wk4" ref="A24:H28" headerRowCount="0" totalsRowShown="0" dataDxfId="19">
  <tableColumns count="8">
    <tableColumn id="1" xr3:uid="{00000000-0010-0000-0E00-000001000000}" name="JOEY" headerRowDxfId="18" dataDxfId="17" headerRowCellStyle="Heading 1" dataCellStyle="List Items"/>
    <tableColumn id="2" xr3:uid="{00000000-0010-0000-0E00-000002000000}" name="Column2" dataDxfId="16"/>
    <tableColumn id="3" xr3:uid="{00000000-0010-0000-0E00-000003000000}" name="Column3" dataDxfId="15"/>
    <tableColumn id="4" xr3:uid="{00000000-0010-0000-0E00-000004000000}" name="Column4" dataDxfId="14"/>
    <tableColumn id="5" xr3:uid="{00000000-0010-0000-0E00-000005000000}" name="Column5" dataDxfId="13"/>
    <tableColumn id="6" xr3:uid="{00000000-0010-0000-0E00-000006000000}" name="Column6" dataDxfId="12"/>
    <tableColumn id="7" xr3:uid="{00000000-0010-0000-0E00-000007000000}" name="Column7" dataDxfId="11"/>
    <tableColumn id="8" xr3:uid="{00000000-0010-0000-0E00-000008000000}" name="Column8" dataDxfId="10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3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0F000000}" name="Person4Wk4" displayName="Person4Wk4" ref="A31:H35" headerRowCount="0" totalsRowShown="0" dataDxfId="9">
  <tableColumns count="8">
    <tableColumn id="1" xr3:uid="{00000000-0010-0000-0F00-000001000000}" name="SARA" headerRowDxfId="8" dataDxfId="7" headerRowCellStyle="Heading 1" dataCellStyle="List Items"/>
    <tableColumn id="2" xr3:uid="{00000000-0010-0000-0F00-000002000000}" name="Column2" dataDxfId="6"/>
    <tableColumn id="3" xr3:uid="{00000000-0010-0000-0F00-000003000000}" name="Column3" dataDxfId="5"/>
    <tableColumn id="4" xr3:uid="{00000000-0010-0000-0F00-000004000000}" name="Column4" dataDxfId="4"/>
    <tableColumn id="5" xr3:uid="{00000000-0010-0000-0F00-000005000000}" name="Column5" dataDxfId="3"/>
    <tableColumn id="6" xr3:uid="{00000000-0010-0000-0F00-000006000000}" name="Column6" dataDxfId="2"/>
    <tableColumn id="7" xr3:uid="{00000000-0010-0000-0F00-000007000000}" name="Column7" dataDxfId="1"/>
    <tableColumn id="8" xr3:uid="{00000000-0010-0000-0F00-000008000000}" name="Column8" dataDxfId="0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4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erson2Wk1" displayName="Person2Wk1" ref="A17:H21" headerRowCount="0" totalsRowShown="0" dataDxfId="170">
  <tableColumns count="8">
    <tableColumn id="1" xr3:uid="{00000000-0010-0000-0100-000001000000}" name="DAD" headerRowDxfId="169" dataDxfId="168" headerRowCellStyle="Heading 1" dataCellStyle="List Items"/>
    <tableColumn id="2" xr3:uid="{00000000-0010-0000-0100-000002000000}" name="Column2" dataDxfId="167"/>
    <tableColumn id="3" xr3:uid="{00000000-0010-0000-0100-000003000000}" name="Column3" dataDxfId="166"/>
    <tableColumn id="4" xr3:uid="{00000000-0010-0000-0100-000004000000}" name="Column4" dataDxfId="165"/>
    <tableColumn id="5" xr3:uid="{00000000-0010-0000-0100-000005000000}" name="Column5" dataDxfId="164"/>
    <tableColumn id="6" xr3:uid="{00000000-0010-0000-0100-000006000000}" name="Column6" dataDxfId="163"/>
    <tableColumn id="7" xr3:uid="{00000000-0010-0000-0100-000007000000}" name="Column7" dataDxfId="162"/>
    <tableColumn id="8" xr3:uid="{00000000-0010-0000-0100-000008000000}" name="Column8" dataDxfId="161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2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Person3Wk1" displayName="Person3Wk1" ref="A24:H28" headerRowCount="0" totalsRowShown="0" dataDxfId="160">
  <tableColumns count="8">
    <tableColumn id="1" xr3:uid="{00000000-0010-0000-0200-000001000000}" name="JOEY" headerRowDxfId="159" dataDxfId="158" headerRowCellStyle="Heading 1" dataCellStyle="List Items"/>
    <tableColumn id="2" xr3:uid="{00000000-0010-0000-0200-000002000000}" name="Column2" dataDxfId="157"/>
    <tableColumn id="3" xr3:uid="{00000000-0010-0000-0200-000003000000}" name="Column3" dataDxfId="156"/>
    <tableColumn id="4" xr3:uid="{00000000-0010-0000-0200-000004000000}" name="Column4" dataDxfId="155"/>
    <tableColumn id="5" xr3:uid="{00000000-0010-0000-0200-000005000000}" name="Column5" dataDxfId="154"/>
    <tableColumn id="6" xr3:uid="{00000000-0010-0000-0200-000006000000}" name="Column6" dataDxfId="153"/>
    <tableColumn id="7" xr3:uid="{00000000-0010-0000-0200-000007000000}" name="Column7" dataDxfId="152"/>
    <tableColumn id="8" xr3:uid="{00000000-0010-0000-0200-000008000000}" name="Column8" dataDxfId="151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3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Person4Wk1" displayName="Person4Wk1" ref="A31:H35" headerRowCount="0" totalsRowShown="0" dataDxfId="150">
  <tableColumns count="8">
    <tableColumn id="1" xr3:uid="{00000000-0010-0000-0300-000001000000}" name="SARA" headerRowDxfId="149" dataDxfId="148" headerRowCellStyle="Heading 1" dataCellStyle="List Items"/>
    <tableColumn id="2" xr3:uid="{00000000-0010-0000-0300-000002000000}" name="Column2" dataDxfId="147"/>
    <tableColumn id="3" xr3:uid="{00000000-0010-0000-0300-000003000000}" name="Column3" dataDxfId="146"/>
    <tableColumn id="4" xr3:uid="{00000000-0010-0000-0300-000004000000}" name="Column4" dataDxfId="145"/>
    <tableColumn id="5" xr3:uid="{00000000-0010-0000-0300-000005000000}" name="Column5" dataDxfId="144"/>
    <tableColumn id="6" xr3:uid="{00000000-0010-0000-0300-000006000000}" name="Column6" dataDxfId="143"/>
    <tableColumn id="7" xr3:uid="{00000000-0010-0000-0300-000007000000}" name="Column7" dataDxfId="142"/>
    <tableColumn id="8" xr3:uid="{00000000-0010-0000-0300-000008000000}" name="Column8" dataDxfId="141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4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04000000}" name="Person1Wk2" displayName="Person1Wk2" ref="A10:H14" headerRowCount="0" totalsRowShown="0" dataDxfId="140">
  <tableColumns count="8">
    <tableColumn id="1" xr3:uid="{00000000-0010-0000-0400-000001000000}" name="MOM" headerRowDxfId="139" dataDxfId="138" headerRowCellStyle="Heading 1" dataCellStyle="List Items"/>
    <tableColumn id="2" xr3:uid="{00000000-0010-0000-0400-000002000000}" name="Column1" headerRowDxfId="137" dataDxfId="136"/>
    <tableColumn id="3" xr3:uid="{00000000-0010-0000-0400-000003000000}" name="Column2" headerRowDxfId="135" dataDxfId="134"/>
    <tableColumn id="4" xr3:uid="{00000000-0010-0000-0400-000004000000}" name="Column3" headerRowDxfId="133" dataDxfId="132"/>
    <tableColumn id="5" xr3:uid="{00000000-0010-0000-0400-000005000000}" name="Column4" headerRowDxfId="131" dataDxfId="130"/>
    <tableColumn id="6" xr3:uid="{00000000-0010-0000-0400-000006000000}" name="Column5" headerRowDxfId="129" dataDxfId="128"/>
    <tableColumn id="7" xr3:uid="{00000000-0010-0000-0400-000007000000}" name="Column6" headerRowDxfId="127" dataDxfId="126"/>
    <tableColumn id="8" xr3:uid="{00000000-0010-0000-0400-000008000000}" name="Column7" headerRowDxfId="125" dataDxfId="124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1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05000000}" name="Person2Wk2" displayName="Person2Wk2" ref="A17:H21" headerRowCount="0" totalsRowShown="0" dataDxfId="123">
  <tableColumns count="8">
    <tableColumn id="1" xr3:uid="{00000000-0010-0000-0500-000001000000}" name="DAD" headerRowDxfId="122" dataDxfId="121" headerRowCellStyle="Heading 1" dataCellStyle="List Items"/>
    <tableColumn id="2" xr3:uid="{00000000-0010-0000-0500-000002000000}" name="Column2" dataDxfId="120"/>
    <tableColumn id="3" xr3:uid="{00000000-0010-0000-0500-000003000000}" name="Column3" dataDxfId="119"/>
    <tableColumn id="4" xr3:uid="{00000000-0010-0000-0500-000004000000}" name="Column4" dataDxfId="118"/>
    <tableColumn id="5" xr3:uid="{00000000-0010-0000-0500-000005000000}" name="Column5" dataDxfId="117"/>
    <tableColumn id="6" xr3:uid="{00000000-0010-0000-0500-000006000000}" name="Column6" dataDxfId="116"/>
    <tableColumn id="7" xr3:uid="{00000000-0010-0000-0500-000007000000}" name="Column7" dataDxfId="115"/>
    <tableColumn id="8" xr3:uid="{00000000-0010-0000-0500-000008000000}" name="Column8" dataDxfId="114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2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06000000}" name="Person3Wk2" displayName="Person3Wk2" ref="A24:H28" headerRowCount="0" totalsRowShown="0" dataDxfId="113">
  <tableColumns count="8">
    <tableColumn id="1" xr3:uid="{00000000-0010-0000-0600-000001000000}" name="JOEY" headerRowDxfId="112" dataDxfId="111" headerRowCellStyle="Heading 1" dataCellStyle="List Items"/>
    <tableColumn id="2" xr3:uid="{00000000-0010-0000-0600-000002000000}" name="Column2" dataDxfId="110"/>
    <tableColumn id="3" xr3:uid="{00000000-0010-0000-0600-000003000000}" name="Column3" dataDxfId="109"/>
    <tableColumn id="4" xr3:uid="{00000000-0010-0000-0600-000004000000}" name="Column4" dataDxfId="108"/>
    <tableColumn id="5" xr3:uid="{00000000-0010-0000-0600-000005000000}" name="Column5" dataDxfId="107"/>
    <tableColumn id="6" xr3:uid="{00000000-0010-0000-0600-000006000000}" name="Column6" dataDxfId="106"/>
    <tableColumn id="7" xr3:uid="{00000000-0010-0000-0600-000007000000}" name="Column7" dataDxfId="105"/>
    <tableColumn id="8" xr3:uid="{00000000-0010-0000-0600-000008000000}" name="Column8" dataDxfId="104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3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07000000}" name="Person4Wk2" displayName="Person4Wk2" ref="A31:H35" headerRowCount="0" totalsRowShown="0" dataDxfId="103">
  <tableColumns count="8">
    <tableColumn id="1" xr3:uid="{00000000-0010-0000-0700-000001000000}" name="SARA" headerRowDxfId="102" dataDxfId="101" headerRowCellStyle="Heading 1" dataCellStyle="List Items"/>
    <tableColumn id="2" xr3:uid="{00000000-0010-0000-0700-000002000000}" name="Column2" dataDxfId="100"/>
    <tableColumn id="3" xr3:uid="{00000000-0010-0000-0700-000003000000}" name="Column3" dataDxfId="99"/>
    <tableColumn id="4" xr3:uid="{00000000-0010-0000-0700-000004000000}" name="Column4" dataDxfId="98"/>
    <tableColumn id="5" xr3:uid="{00000000-0010-0000-0700-000005000000}" name="Column5" dataDxfId="97"/>
    <tableColumn id="6" xr3:uid="{00000000-0010-0000-0700-000006000000}" name="Column6" dataDxfId="96"/>
    <tableColumn id="7" xr3:uid="{00000000-0010-0000-0700-000007000000}" name="Column7" dataDxfId="95"/>
    <tableColumn id="8" xr3:uid="{00000000-0010-0000-0700-000008000000}" name="Column8" dataDxfId="94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4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08000000}" name="Person1Wk3" displayName="Person1Wk3" ref="A10:H14" headerRowCount="0" totalsRowShown="0" dataDxfId="93">
  <tableColumns count="8">
    <tableColumn id="1" xr3:uid="{00000000-0010-0000-0800-000001000000}" name="MOM" headerRowDxfId="92" dataDxfId="91" headerRowCellStyle="Heading 1" dataCellStyle="List Items"/>
    <tableColumn id="2" xr3:uid="{00000000-0010-0000-0800-000002000000}" name="Column1" headerRowDxfId="90" dataDxfId="89"/>
    <tableColumn id="3" xr3:uid="{00000000-0010-0000-0800-000003000000}" name="Column2" headerRowDxfId="88" dataDxfId="87"/>
    <tableColumn id="4" xr3:uid="{00000000-0010-0000-0800-000004000000}" name="Column3" headerRowDxfId="86" dataDxfId="85"/>
    <tableColumn id="5" xr3:uid="{00000000-0010-0000-0800-000005000000}" name="Column4" headerRowDxfId="84" dataDxfId="83"/>
    <tableColumn id="6" xr3:uid="{00000000-0010-0000-0800-000006000000}" name="Column5" headerRowDxfId="82" dataDxfId="81"/>
    <tableColumn id="7" xr3:uid="{00000000-0010-0000-0800-000007000000}" name="Column6" headerRowDxfId="80" dataDxfId="79"/>
    <tableColumn id="8" xr3:uid="{00000000-0010-0000-0800-000008000000}" name="Column7" headerRowDxfId="78" dataDxfId="77"/>
  </tableColumns>
  <tableStyleInfo name="Checklist" showFirstColumn="0" showLastColumn="0" showRowStripes="1" showColumnStripes="0"/>
  <extLst>
    <ext xmlns:x14="http://schemas.microsoft.com/office/spreadsheetml/2009/9/main" uri="{504A1905-F514-4f6f-8877-14C23A59335A}">
      <x14:table altTextSummary="Table of checklist items and values for Person 1"/>
    </ext>
  </extLst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58595B"/>
      </a:dk2>
      <a:lt2>
        <a:srgbClr val="E7E6E6"/>
      </a:lt2>
      <a:accent1>
        <a:srgbClr val="8BC145"/>
      </a:accent1>
      <a:accent2>
        <a:srgbClr val="43546A"/>
      </a:accent2>
      <a:accent3>
        <a:srgbClr val="36AFCE"/>
      </a:accent3>
      <a:accent4>
        <a:srgbClr val="F19D19"/>
      </a:accent4>
      <a:accent5>
        <a:srgbClr val="1C9A77"/>
      </a:accent5>
      <a:accent6>
        <a:srgbClr val="B74918"/>
      </a:accent6>
      <a:hlink>
        <a:srgbClr val="0563C1"/>
      </a:hlink>
      <a:folHlink>
        <a:srgbClr val="954F72"/>
      </a:folHlink>
    </a:clrScheme>
    <a:fontScheme name="Custom 1">
      <a:majorFont>
        <a:latin typeface="Trebuchet MS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ctr" anchorCtr="0"/>
      <a:lstStyle>
        <a:defPPr algn="ctr">
          <a:defRPr sz="160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2.xml"/><Relationship Id="rId5" Type="http://schemas.openxmlformats.org/officeDocument/2006/relationships/table" Target="../tables/table11.xml"/><Relationship Id="rId4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16.xml"/><Relationship Id="rId5" Type="http://schemas.openxmlformats.org/officeDocument/2006/relationships/table" Target="../tables/table15.xml"/><Relationship Id="rId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F15F5-AEC7-4861-82D6-7AD913850082}">
  <dimension ref="A1:K5"/>
  <sheetViews>
    <sheetView tabSelected="1" workbookViewId="0">
      <selection activeCell="B7" sqref="B7"/>
    </sheetView>
  </sheetViews>
  <sheetFormatPr defaultColWidth="7.625" defaultRowHeight="14.25" x14ac:dyDescent="0.2"/>
  <cols>
    <col min="1" max="16384" width="7.625" style="35"/>
  </cols>
  <sheetData>
    <row r="1" spans="1:11" ht="19.5" x14ac:dyDescent="0.3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9.5" x14ac:dyDescent="0.3">
      <c r="A2" s="36" t="s">
        <v>29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9.5" x14ac:dyDescent="0.3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19.5" x14ac:dyDescent="0.3">
      <c r="A4" s="36" t="s">
        <v>31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9.5" x14ac:dyDescent="0.3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C01F25D4-CB0C-4D88-A88E-7273A885D2FB}"/>
    <hyperlink ref="A3:K3" r:id="rId2" display="Blog Tutorials: Formulas, Pivot Tables, Charts, Macros, VBA, Power Query, Power Pivot, Analysis " xr:uid="{ADE12ED4-2DE9-4172-B6FF-48A0E22FA26E}"/>
    <hyperlink ref="A4:K4" r:id="rId3" display="Excel Podcast Interviewing the Excel Experts " xr:uid="{161FCC37-E835-421C-96E8-BCA8D184AE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L13"/>
  <sheetViews>
    <sheetView showGridLines="0" workbookViewId="0"/>
  </sheetViews>
  <sheetFormatPr defaultRowHeight="34.5" customHeight="1" x14ac:dyDescent="0.2"/>
  <cols>
    <col min="1" max="1" width="9.25" customWidth="1"/>
    <col min="2" max="2" width="5.25" customWidth="1"/>
    <col min="3" max="12" width="9" style="5"/>
  </cols>
  <sheetData>
    <row r="1" spans="1:3" ht="71.25" customHeight="1" x14ac:dyDescent="0.2">
      <c r="A1" s="1" t="s">
        <v>9</v>
      </c>
    </row>
    <row r="2" spans="1:3" ht="21.75" x14ac:dyDescent="0.3">
      <c r="B2" s="15" t="s">
        <v>10</v>
      </c>
    </row>
    <row r="3" spans="1:3" ht="34.5" customHeight="1" x14ac:dyDescent="0.2">
      <c r="B3" s="30">
        <v>1</v>
      </c>
      <c r="C3" s="16" t="s">
        <v>24</v>
      </c>
    </row>
    <row r="4" spans="1:3" ht="34.5" customHeight="1" x14ac:dyDescent="0.2">
      <c r="B4" s="30">
        <v>2</v>
      </c>
      <c r="C4" s="5" t="s">
        <v>11</v>
      </c>
    </row>
    <row r="5" spans="1:3" ht="34.5" customHeight="1" x14ac:dyDescent="0.2">
      <c r="B5" s="30">
        <v>3</v>
      </c>
      <c r="C5" s="5" t="s">
        <v>22</v>
      </c>
    </row>
    <row r="6" spans="1:3" ht="34.5" customHeight="1" x14ac:dyDescent="0.2">
      <c r="B6" s="30">
        <v>4</v>
      </c>
      <c r="C6" s="5" t="s">
        <v>12</v>
      </c>
    </row>
    <row r="7" spans="1:3" ht="20.25" customHeight="1" x14ac:dyDescent="0.2">
      <c r="C7" s="17" t="s">
        <v>25</v>
      </c>
    </row>
    <row r="8" spans="1:3" ht="20.25" customHeight="1" x14ac:dyDescent="0.2">
      <c r="C8" s="17" t="s">
        <v>26</v>
      </c>
    </row>
    <row r="9" spans="1:3" ht="34.5" customHeight="1" x14ac:dyDescent="0.2">
      <c r="B9" s="30">
        <v>5</v>
      </c>
      <c r="C9" s="5" t="s">
        <v>13</v>
      </c>
    </row>
    <row r="10" spans="1:3" ht="34.5" customHeight="1" x14ac:dyDescent="0.2">
      <c r="B10" s="30">
        <v>6</v>
      </c>
      <c r="C10" s="5" t="s">
        <v>23</v>
      </c>
    </row>
    <row r="11" spans="1:3" ht="34.5" customHeight="1" x14ac:dyDescent="0.2">
      <c r="B11" s="30">
        <v>7</v>
      </c>
      <c r="C11" s="5" t="s">
        <v>14</v>
      </c>
    </row>
    <row r="12" spans="1:3" ht="34.5" customHeight="1" x14ac:dyDescent="0.2">
      <c r="B12" s="30">
        <v>8</v>
      </c>
      <c r="C12" s="5" t="s">
        <v>15</v>
      </c>
    </row>
    <row r="13" spans="1:3" ht="34.5" customHeight="1" x14ac:dyDescent="0.2">
      <c r="B13" s="30">
        <v>9</v>
      </c>
      <c r="C13" s="5" t="s">
        <v>16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J35"/>
  <sheetViews>
    <sheetView showGridLines="0" zoomScaleNormal="100" workbookViewId="0">
      <selection activeCell="B6" sqref="B6:H6"/>
    </sheetView>
  </sheetViews>
  <sheetFormatPr defaultRowHeight="33" customHeight="1" x14ac:dyDescent="0.2"/>
  <cols>
    <col min="1" max="1" width="25.25" customWidth="1"/>
    <col min="2" max="2" width="10.5" customWidth="1"/>
    <col min="3" max="8" width="10.875" customWidth="1"/>
    <col min="9" max="9" width="11.625" customWidth="1"/>
  </cols>
  <sheetData>
    <row r="1" spans="1:10" ht="73.5" customHeight="1" x14ac:dyDescent="0.2">
      <c r="A1" s="1" t="s">
        <v>9</v>
      </c>
      <c r="B1" s="14"/>
      <c r="D1" s="14"/>
      <c r="F1" s="14"/>
      <c r="H1" s="14"/>
    </row>
    <row r="2" spans="1:10" ht="0.75" customHeight="1" x14ac:dyDescent="0.2">
      <c r="A2" s="1"/>
      <c r="B2" s="24">
        <f>MIN(1,1-B3)</f>
        <v>0.22380952380952379</v>
      </c>
      <c r="D2" s="24">
        <f>MIN(1,1-D3)</f>
        <v>0.36190476190476195</v>
      </c>
      <c r="F2" s="24">
        <f>MIN(1,1-F3)</f>
        <v>0.36190476190476195</v>
      </c>
      <c r="H2" s="24">
        <f>MIN(1,1-H3)</f>
        <v>0.35238095238095235</v>
      </c>
    </row>
    <row r="3" spans="1:10" ht="1.5" customHeight="1" x14ac:dyDescent="0.2">
      <c r="A3" s="1"/>
      <c r="B3" s="24">
        <f>SUM(Person1Wk1[])/(ROWS(Person1Wk1[])*7*5)</f>
        <v>0.77619047619047621</v>
      </c>
      <c r="D3" s="24">
        <f>SUM(Person2Wk1[])/(ROWS(Person1Wk1[])*7*5)</f>
        <v>0.63809523809523805</v>
      </c>
      <c r="F3" s="24">
        <f>SUM(Person3Wk1[])/(ROWS(Person1Wk1[])*7*5)</f>
        <v>0.63809523809523805</v>
      </c>
      <c r="H3" s="24">
        <f>SUM(Person4Wk1[])/(ROWS(Person1Wk1[])*7*5)</f>
        <v>0.64761904761904765</v>
      </c>
    </row>
    <row r="4" spans="1:10" s="30" customFormat="1" ht="95.25" customHeight="1" x14ac:dyDescent="0.2">
      <c r="B4" s="25"/>
      <c r="D4" s="26"/>
      <c r="F4" s="27"/>
      <c r="H4" s="28"/>
      <c r="I4" s="29"/>
    </row>
    <row r="5" spans="1:10" ht="23.25" customHeight="1" x14ac:dyDescent="0.35">
      <c r="B5" s="19" t="str">
        <f>Name1</f>
        <v>MOM</v>
      </c>
      <c r="C5" s="18"/>
      <c r="D5" s="20" t="str">
        <f>Name2</f>
        <v>DAD</v>
      </c>
      <c r="E5" s="18"/>
      <c r="F5" s="21" t="str">
        <f>Name3</f>
        <v>JOEY</v>
      </c>
      <c r="G5" s="18"/>
      <c r="H5" s="22" t="str">
        <f>Name4</f>
        <v>SARA</v>
      </c>
      <c r="I5" s="4"/>
    </row>
    <row r="6" spans="1:10" ht="39" customHeight="1" x14ac:dyDescent="0.2">
      <c r="A6" s="2"/>
      <c r="B6" s="33" t="s">
        <v>27</v>
      </c>
      <c r="C6" s="33"/>
      <c r="D6" s="33"/>
      <c r="E6" s="33"/>
      <c r="F6" s="33"/>
      <c r="G6" s="33"/>
      <c r="H6" s="33"/>
      <c r="I6" s="2"/>
    </row>
    <row r="7" spans="1:10" ht="5.2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s="8" customFormat="1" ht="16.5" customHeight="1" x14ac:dyDescent="0.2"/>
    <row r="9" spans="1:10" ht="33" customHeight="1" x14ac:dyDescent="0.35">
      <c r="A9" s="9" t="s">
        <v>0</v>
      </c>
      <c r="B9" s="31" t="s">
        <v>17</v>
      </c>
      <c r="C9" s="31" t="s">
        <v>18</v>
      </c>
      <c r="D9" s="31" t="s">
        <v>19</v>
      </c>
      <c r="E9" s="31" t="s">
        <v>20</v>
      </c>
      <c r="F9" s="31" t="s">
        <v>19</v>
      </c>
      <c r="G9" s="31" t="s">
        <v>21</v>
      </c>
      <c r="H9" s="31" t="s">
        <v>17</v>
      </c>
    </row>
    <row r="10" spans="1:10" ht="33" customHeight="1" x14ac:dyDescent="0.3">
      <c r="A10" s="6" t="s">
        <v>1</v>
      </c>
      <c r="B10" s="7">
        <v>5</v>
      </c>
      <c r="C10" s="7">
        <v>4</v>
      </c>
      <c r="D10" s="7">
        <v>5</v>
      </c>
      <c r="E10" s="7">
        <v>4</v>
      </c>
      <c r="F10" s="7">
        <v>5</v>
      </c>
      <c r="G10" s="7">
        <v>5</v>
      </c>
      <c r="H10" s="7">
        <v>5</v>
      </c>
    </row>
    <row r="11" spans="1:10" ht="33" customHeight="1" x14ac:dyDescent="0.3">
      <c r="A11" s="6" t="s">
        <v>2</v>
      </c>
      <c r="B11" s="7">
        <v>4</v>
      </c>
      <c r="C11" s="7">
        <v>3</v>
      </c>
      <c r="D11" s="7">
        <v>3</v>
      </c>
      <c r="E11" s="7">
        <v>5</v>
      </c>
      <c r="F11" s="7">
        <v>5</v>
      </c>
      <c r="G11" s="7">
        <v>5</v>
      </c>
      <c r="H11" s="7">
        <v>5</v>
      </c>
    </row>
    <row r="12" spans="1:10" ht="33" customHeight="1" x14ac:dyDescent="0.3">
      <c r="A12" s="6" t="s">
        <v>3</v>
      </c>
      <c r="B12" s="7">
        <v>4</v>
      </c>
      <c r="C12" s="7">
        <v>4</v>
      </c>
      <c r="D12" s="7">
        <v>3</v>
      </c>
      <c r="E12" s="7">
        <v>5</v>
      </c>
      <c r="F12" s="7">
        <v>5</v>
      </c>
      <c r="G12" s="7">
        <v>5</v>
      </c>
      <c r="H12" s="7">
        <v>5</v>
      </c>
      <c r="J12" s="13"/>
    </row>
    <row r="13" spans="1:10" ht="33" customHeight="1" x14ac:dyDescent="0.3">
      <c r="A13" s="6" t="s">
        <v>4</v>
      </c>
      <c r="B13" s="7">
        <v>4</v>
      </c>
      <c r="C13" s="7">
        <v>5</v>
      </c>
      <c r="D13" s="7">
        <v>5</v>
      </c>
      <c r="E13" s="7">
        <v>5</v>
      </c>
      <c r="F13" s="7">
        <v>5</v>
      </c>
      <c r="G13" s="7">
        <v>5</v>
      </c>
      <c r="H13" s="7">
        <v>5</v>
      </c>
    </row>
    <row r="14" spans="1:10" ht="33" customHeight="1" x14ac:dyDescent="0.3">
      <c r="A14" s="6" t="s">
        <v>5</v>
      </c>
      <c r="B14" s="7">
        <v>4</v>
      </c>
      <c r="C14" s="7">
        <v>3</v>
      </c>
      <c r="D14" s="7">
        <v>3</v>
      </c>
      <c r="E14" s="7">
        <v>5</v>
      </c>
      <c r="F14" s="7">
        <v>5</v>
      </c>
      <c r="G14" s="7">
        <v>5</v>
      </c>
      <c r="H14" s="7">
        <v>5</v>
      </c>
    </row>
    <row r="15" spans="1:10" ht="33" customHeight="1" x14ac:dyDescent="0.3">
      <c r="A15" s="32"/>
      <c r="B15" s="7"/>
      <c r="C15" s="7"/>
      <c r="D15" s="7"/>
      <c r="E15" s="7"/>
      <c r="F15" s="7"/>
      <c r="G15" s="7"/>
      <c r="H15" s="7">
        <v>5</v>
      </c>
    </row>
    <row r="16" spans="1:10" ht="33" customHeight="1" x14ac:dyDescent="0.35">
      <c r="A16" s="10" t="s">
        <v>6</v>
      </c>
      <c r="B16" s="31" t="s">
        <v>17</v>
      </c>
      <c r="C16" s="31" t="s">
        <v>18</v>
      </c>
      <c r="D16" s="31" t="s">
        <v>19</v>
      </c>
      <c r="E16" s="31" t="s">
        <v>20</v>
      </c>
      <c r="F16" s="31" t="s">
        <v>19</v>
      </c>
      <c r="G16" s="31" t="s">
        <v>21</v>
      </c>
      <c r="H16" s="31" t="s">
        <v>17</v>
      </c>
    </row>
    <row r="17" spans="1:8" ht="33" customHeight="1" x14ac:dyDescent="0.3">
      <c r="A17" s="6" t="s">
        <v>1</v>
      </c>
      <c r="B17" s="7">
        <v>5</v>
      </c>
      <c r="C17" s="7">
        <v>5</v>
      </c>
      <c r="D17" s="7">
        <v>5</v>
      </c>
      <c r="E17" s="7">
        <v>5</v>
      </c>
      <c r="F17" s="7">
        <v>1</v>
      </c>
      <c r="G17" s="7">
        <v>5</v>
      </c>
      <c r="H17" s="7">
        <v>2</v>
      </c>
    </row>
    <row r="18" spans="1:8" ht="33" customHeight="1" x14ac:dyDescent="0.3">
      <c r="A18" s="6" t="s">
        <v>2</v>
      </c>
      <c r="B18" s="7">
        <v>3</v>
      </c>
      <c r="C18" s="7">
        <v>5</v>
      </c>
      <c r="D18" s="7">
        <v>4</v>
      </c>
      <c r="E18" s="7">
        <v>3</v>
      </c>
      <c r="F18" s="7">
        <v>4</v>
      </c>
      <c r="G18" s="7">
        <v>5</v>
      </c>
      <c r="H18" s="7">
        <v>3</v>
      </c>
    </row>
    <row r="19" spans="1:8" ht="33" customHeight="1" x14ac:dyDescent="0.3">
      <c r="A19" s="6" t="s">
        <v>3</v>
      </c>
      <c r="B19" s="7">
        <v>4</v>
      </c>
      <c r="C19" s="7">
        <v>5</v>
      </c>
      <c r="D19" s="7">
        <v>5</v>
      </c>
      <c r="E19" s="7">
        <v>4</v>
      </c>
      <c r="F19" s="7">
        <v>3</v>
      </c>
      <c r="G19" s="7">
        <v>3</v>
      </c>
      <c r="H19" s="7">
        <v>3</v>
      </c>
    </row>
    <row r="20" spans="1:8" ht="33" customHeight="1" x14ac:dyDescent="0.3">
      <c r="A20" s="6" t="s">
        <v>4</v>
      </c>
      <c r="B20" s="7">
        <v>4</v>
      </c>
      <c r="C20" s="7">
        <v>4</v>
      </c>
      <c r="D20" s="7">
        <v>4</v>
      </c>
      <c r="E20" s="7">
        <v>3</v>
      </c>
      <c r="F20" s="7">
        <v>4</v>
      </c>
      <c r="G20" s="7">
        <v>5</v>
      </c>
      <c r="H20" s="7">
        <v>4</v>
      </c>
    </row>
    <row r="21" spans="1:8" ht="33" customHeight="1" x14ac:dyDescent="0.3">
      <c r="A21" s="6" t="s">
        <v>5</v>
      </c>
      <c r="B21" s="7">
        <v>3</v>
      </c>
      <c r="C21" s="7">
        <v>4</v>
      </c>
      <c r="D21" s="7">
        <v>3</v>
      </c>
      <c r="E21" s="7">
        <v>4</v>
      </c>
      <c r="F21" s="7">
        <v>3</v>
      </c>
      <c r="G21" s="7">
        <v>4</v>
      </c>
      <c r="H21" s="7">
        <v>3</v>
      </c>
    </row>
    <row r="23" spans="1:8" ht="33" customHeight="1" x14ac:dyDescent="0.35">
      <c r="A23" s="11" t="s">
        <v>7</v>
      </c>
      <c r="B23" s="31" t="s">
        <v>17</v>
      </c>
      <c r="C23" s="31" t="s">
        <v>18</v>
      </c>
      <c r="D23" s="31" t="s">
        <v>19</v>
      </c>
      <c r="E23" s="31" t="s">
        <v>20</v>
      </c>
      <c r="F23" s="31" t="s">
        <v>19</v>
      </c>
      <c r="G23" s="31" t="s">
        <v>21</v>
      </c>
      <c r="H23" s="31" t="s">
        <v>17</v>
      </c>
    </row>
    <row r="24" spans="1:8" ht="33" customHeight="1" x14ac:dyDescent="0.3">
      <c r="A24" s="6" t="s">
        <v>1</v>
      </c>
      <c r="B24" s="7">
        <v>4</v>
      </c>
      <c r="C24" s="7">
        <v>3</v>
      </c>
      <c r="D24" s="7">
        <v>3</v>
      </c>
      <c r="E24" s="7">
        <v>4</v>
      </c>
      <c r="F24" s="7">
        <v>5</v>
      </c>
      <c r="G24" s="7">
        <v>4</v>
      </c>
      <c r="H24" s="7">
        <v>4</v>
      </c>
    </row>
    <row r="25" spans="1:8" ht="33" customHeight="1" x14ac:dyDescent="0.3">
      <c r="A25" s="6" t="s">
        <v>2</v>
      </c>
      <c r="B25" s="7">
        <v>3</v>
      </c>
      <c r="C25" s="7">
        <v>5</v>
      </c>
      <c r="D25" s="7">
        <v>5</v>
      </c>
      <c r="E25" s="7">
        <v>5</v>
      </c>
      <c r="F25" s="7">
        <v>5</v>
      </c>
      <c r="G25" s="7">
        <v>5</v>
      </c>
      <c r="H25" s="7">
        <v>3</v>
      </c>
    </row>
    <row r="26" spans="1:8" ht="33" customHeight="1" x14ac:dyDescent="0.3">
      <c r="A26" s="6" t="s">
        <v>3</v>
      </c>
      <c r="B26" s="7">
        <v>2</v>
      </c>
      <c r="C26" s="7">
        <v>4</v>
      </c>
      <c r="D26" s="7">
        <v>3</v>
      </c>
      <c r="E26" s="7">
        <v>3</v>
      </c>
      <c r="F26" s="7">
        <v>3</v>
      </c>
      <c r="G26" s="7">
        <v>4</v>
      </c>
      <c r="H26" s="7">
        <v>4</v>
      </c>
    </row>
    <row r="27" spans="1:8" ht="33" customHeight="1" x14ac:dyDescent="0.3">
      <c r="A27" s="6" t="s">
        <v>4</v>
      </c>
      <c r="B27" s="7">
        <v>4</v>
      </c>
      <c r="C27" s="7">
        <v>5</v>
      </c>
      <c r="D27" s="7">
        <v>5</v>
      </c>
      <c r="E27" s="7">
        <v>5</v>
      </c>
      <c r="F27" s="7">
        <v>5</v>
      </c>
      <c r="G27" s="7">
        <v>4</v>
      </c>
      <c r="H27" s="7">
        <v>5</v>
      </c>
    </row>
    <row r="28" spans="1:8" ht="33" customHeight="1" x14ac:dyDescent="0.3">
      <c r="A28" s="6" t="s">
        <v>5</v>
      </c>
      <c r="B28" s="7">
        <v>4</v>
      </c>
      <c r="C28" s="7">
        <v>3</v>
      </c>
      <c r="D28" s="7">
        <v>2</v>
      </c>
      <c r="E28" s="7">
        <v>2</v>
      </c>
      <c r="F28" s="7">
        <v>3</v>
      </c>
      <c r="G28" s="7">
        <v>2</v>
      </c>
      <c r="H28" s="7">
        <v>4</v>
      </c>
    </row>
    <row r="30" spans="1:8" ht="33" customHeight="1" x14ac:dyDescent="0.35">
      <c r="A30" s="12" t="s">
        <v>8</v>
      </c>
      <c r="B30" s="31" t="s">
        <v>17</v>
      </c>
      <c r="C30" s="31" t="s">
        <v>18</v>
      </c>
      <c r="D30" s="31" t="s">
        <v>19</v>
      </c>
      <c r="E30" s="31" t="s">
        <v>20</v>
      </c>
      <c r="F30" s="31" t="s">
        <v>19</v>
      </c>
      <c r="G30" s="31" t="s">
        <v>21</v>
      </c>
      <c r="H30" s="31" t="s">
        <v>17</v>
      </c>
    </row>
    <row r="31" spans="1:8" ht="33" customHeight="1" x14ac:dyDescent="0.3">
      <c r="A31" s="6" t="s">
        <v>1</v>
      </c>
      <c r="B31" s="7">
        <v>5</v>
      </c>
      <c r="C31" s="7">
        <v>5</v>
      </c>
      <c r="D31" s="7">
        <v>5</v>
      </c>
      <c r="E31" s="7">
        <v>5</v>
      </c>
      <c r="F31" s="7">
        <v>5</v>
      </c>
      <c r="G31" s="7">
        <v>5</v>
      </c>
      <c r="H31" s="7">
        <v>5</v>
      </c>
    </row>
    <row r="32" spans="1:8" ht="33" customHeight="1" x14ac:dyDescent="0.3">
      <c r="A32" s="6" t="s">
        <v>2</v>
      </c>
      <c r="B32" s="7">
        <v>2</v>
      </c>
      <c r="C32" s="7">
        <v>3</v>
      </c>
      <c r="D32" s="7">
        <v>4</v>
      </c>
      <c r="E32" s="7">
        <v>4</v>
      </c>
      <c r="F32" s="7">
        <v>3</v>
      </c>
      <c r="G32" s="7">
        <v>4</v>
      </c>
      <c r="H32" s="7">
        <v>4</v>
      </c>
    </row>
    <row r="33" spans="1:8" ht="33" customHeight="1" x14ac:dyDescent="0.3">
      <c r="A33" s="6" t="s">
        <v>3</v>
      </c>
      <c r="B33" s="7">
        <v>3</v>
      </c>
      <c r="C33" s="7">
        <v>4</v>
      </c>
      <c r="D33" s="7">
        <v>5</v>
      </c>
      <c r="E33" s="7">
        <v>5</v>
      </c>
      <c r="F33" s="7">
        <v>4</v>
      </c>
      <c r="G33" s="7">
        <v>2</v>
      </c>
      <c r="H33" s="7">
        <v>2</v>
      </c>
    </row>
    <row r="34" spans="1:8" ht="33" customHeight="1" x14ac:dyDescent="0.3">
      <c r="A34" s="6" t="s">
        <v>4</v>
      </c>
      <c r="B34" s="7">
        <v>4</v>
      </c>
      <c r="C34" s="7">
        <v>4</v>
      </c>
      <c r="D34" s="7">
        <v>4</v>
      </c>
      <c r="E34" s="7">
        <v>3</v>
      </c>
      <c r="F34" s="7">
        <v>5</v>
      </c>
      <c r="G34" s="7">
        <v>4</v>
      </c>
      <c r="H34" s="7">
        <v>4</v>
      </c>
    </row>
    <row r="35" spans="1:8" ht="33" customHeight="1" x14ac:dyDescent="0.3">
      <c r="A35" s="6" t="s">
        <v>5</v>
      </c>
      <c r="B35" s="7">
        <v>4</v>
      </c>
      <c r="C35" s="7">
        <v>3</v>
      </c>
      <c r="D35" s="7">
        <v>4</v>
      </c>
      <c r="E35" s="7">
        <v>3</v>
      </c>
      <c r="F35" s="7">
        <v>4</v>
      </c>
      <c r="G35" s="7">
        <v>3</v>
      </c>
      <c r="H35" s="7">
        <v>3</v>
      </c>
    </row>
  </sheetData>
  <mergeCells count="1">
    <mergeCell ref="B6:H6"/>
  </mergeCells>
  <dataValidations count="1">
    <dataValidation type="whole" allowBlank="1" showErrorMessage="1" error="Please enter a whole number from 0 to 5" sqref="B10:H15 B17:H21 B24:H28 B31:H35" xr:uid="{00000000-0002-0000-0100-000000000000}">
      <formula1>0</formula1>
      <formula2>5</formula2>
    </dataValidation>
  </dataValidations>
  <printOptions horizontalCentered="1"/>
  <pageMargins left="0.7" right="0.7" top="0.75" bottom="0.75" header="0.3" footer="0.3"/>
  <pageSetup scale="73" fitToHeight="0" orientation="portrait" horizontalDpi="4294967293" r:id="rId1"/>
  <headerFooter differentFirst="1"/>
  <drawing r:id="rId2"/>
  <tableParts count="4">
    <tablePart r:id="rId3"/>
    <tablePart r:id="rId4"/>
    <tablePart r:id="rId5"/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35"/>
  <sheetViews>
    <sheetView showGridLines="0" zoomScaleNormal="100" workbookViewId="0">
      <selection activeCell="B6" sqref="B6:H6"/>
    </sheetView>
  </sheetViews>
  <sheetFormatPr defaultRowHeight="33" customHeight="1" x14ac:dyDescent="0.2"/>
  <cols>
    <col min="1" max="1" width="25.25" customWidth="1"/>
    <col min="2" max="2" width="10.5" customWidth="1"/>
    <col min="3" max="8" width="10.875" customWidth="1"/>
    <col min="9" max="9" width="11.625" customWidth="1"/>
  </cols>
  <sheetData>
    <row r="1" spans="1:10" ht="73.5" customHeight="1" x14ac:dyDescent="0.2">
      <c r="A1" s="1" t="s">
        <v>9</v>
      </c>
      <c r="B1" s="14"/>
      <c r="D1" s="14"/>
      <c r="F1" s="14"/>
      <c r="H1" s="14"/>
    </row>
    <row r="2" spans="1:10" ht="0.75" customHeight="1" x14ac:dyDescent="0.2">
      <c r="A2" s="1"/>
      <c r="B2" s="24">
        <f>MIN(1,1-B3)</f>
        <v>1</v>
      </c>
      <c r="D2" s="24">
        <f>MIN(1,1-D3)</f>
        <v>1</v>
      </c>
      <c r="F2" s="24">
        <f>MIN(1,1-F3)</f>
        <v>1</v>
      </c>
      <c r="H2" s="24">
        <f>MIN(1,1-H3)</f>
        <v>1</v>
      </c>
    </row>
    <row r="3" spans="1:10" ht="1.5" customHeight="1" x14ac:dyDescent="0.2">
      <c r="A3" s="1"/>
      <c r="B3" s="24">
        <f>SUM(Person1Wk2[])/(ROWS(Person1Wk2[])*7*5)</f>
        <v>0</v>
      </c>
      <c r="D3" s="24">
        <f>SUM(Person2Wk2[])/(ROWS(Person1Wk2[])*7*5)</f>
        <v>0</v>
      </c>
      <c r="F3" s="24">
        <f>SUM(Person3Wk2[])/(ROWS(Person1Wk2[])*7*5)</f>
        <v>0</v>
      </c>
      <c r="H3" s="24">
        <f>SUM(Person4Wk2[])/(ROWS(Person1Wk2[])*7*5)</f>
        <v>0</v>
      </c>
    </row>
    <row r="4" spans="1:10" s="30" customFormat="1" ht="95.25" customHeight="1" x14ac:dyDescent="0.2">
      <c r="B4" s="25"/>
      <c r="D4" s="26"/>
      <c r="F4" s="27"/>
      <c r="H4" s="28"/>
      <c r="I4" s="29"/>
    </row>
    <row r="5" spans="1:10" ht="23.25" customHeight="1" x14ac:dyDescent="0.35">
      <c r="B5" s="19" t="str">
        <f>Name1</f>
        <v>MOM</v>
      </c>
      <c r="C5" s="18"/>
      <c r="D5" s="20" t="str">
        <f>Name2</f>
        <v>DAD</v>
      </c>
      <c r="E5" s="18"/>
      <c r="F5" s="21" t="str">
        <f>Name3</f>
        <v>JOEY</v>
      </c>
      <c r="G5" s="18"/>
      <c r="H5" s="22" t="str">
        <f>Name4</f>
        <v>SARA</v>
      </c>
      <c r="I5" s="4"/>
    </row>
    <row r="6" spans="1:10" ht="39" customHeight="1" x14ac:dyDescent="0.2">
      <c r="A6" s="23"/>
      <c r="B6" s="33" t="s">
        <v>27</v>
      </c>
      <c r="C6" s="33"/>
      <c r="D6" s="33"/>
      <c r="E6" s="33"/>
      <c r="F6" s="33"/>
      <c r="G6" s="33"/>
      <c r="H6" s="33"/>
      <c r="I6" s="23"/>
    </row>
    <row r="7" spans="1:10" ht="5.2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s="8" customFormat="1" ht="16.5" customHeight="1" x14ac:dyDescent="0.2"/>
    <row r="9" spans="1:10" ht="33" customHeight="1" x14ac:dyDescent="0.35">
      <c r="A9" s="9" t="s">
        <v>0</v>
      </c>
      <c r="B9" s="31" t="s">
        <v>17</v>
      </c>
      <c r="C9" s="31" t="s">
        <v>18</v>
      </c>
      <c r="D9" s="31" t="s">
        <v>19</v>
      </c>
      <c r="E9" s="31" t="s">
        <v>20</v>
      </c>
      <c r="F9" s="31" t="s">
        <v>19</v>
      </c>
      <c r="G9" s="31" t="s">
        <v>21</v>
      </c>
      <c r="H9" s="31" t="s">
        <v>17</v>
      </c>
    </row>
    <row r="10" spans="1:10" ht="33" customHeight="1" x14ac:dyDescent="0.3">
      <c r="A10" s="6" t="s">
        <v>1</v>
      </c>
      <c r="B10" s="7"/>
      <c r="C10" s="7"/>
      <c r="D10" s="7"/>
      <c r="E10" s="7"/>
      <c r="F10" s="7"/>
      <c r="G10" s="7"/>
      <c r="H10" s="7"/>
    </row>
    <row r="11" spans="1:10" ht="33" customHeight="1" x14ac:dyDescent="0.3">
      <c r="A11" s="6" t="s">
        <v>2</v>
      </c>
      <c r="B11" s="7"/>
      <c r="C11" s="7"/>
      <c r="D11" s="7"/>
      <c r="E11" s="7"/>
      <c r="F11" s="7"/>
      <c r="G11" s="7"/>
      <c r="H11" s="7"/>
    </row>
    <row r="12" spans="1:10" ht="33" customHeight="1" x14ac:dyDescent="0.3">
      <c r="A12" s="6" t="s">
        <v>3</v>
      </c>
      <c r="B12" s="7"/>
      <c r="C12" s="7"/>
      <c r="D12" s="7"/>
      <c r="E12" s="7"/>
      <c r="F12" s="7"/>
      <c r="G12" s="7"/>
      <c r="H12" s="7"/>
      <c r="J12" s="13"/>
    </row>
    <row r="13" spans="1:10" ht="33" customHeight="1" x14ac:dyDescent="0.3">
      <c r="A13" s="6" t="s">
        <v>4</v>
      </c>
      <c r="B13" s="7"/>
      <c r="C13" s="7"/>
      <c r="D13" s="7"/>
      <c r="E13" s="7"/>
      <c r="F13" s="7"/>
      <c r="G13" s="7"/>
      <c r="H13" s="7"/>
    </row>
    <row r="14" spans="1:10" ht="33" customHeight="1" x14ac:dyDescent="0.3">
      <c r="A14" s="6" t="s">
        <v>5</v>
      </c>
      <c r="B14" s="7"/>
      <c r="C14" s="7"/>
      <c r="D14" s="7"/>
      <c r="E14" s="7"/>
      <c r="F14" s="7"/>
      <c r="G14" s="7"/>
      <c r="H14" s="7"/>
    </row>
    <row r="15" spans="1:10" ht="33" customHeight="1" x14ac:dyDescent="0.3">
      <c r="A15" s="6"/>
      <c r="B15" s="7"/>
      <c r="C15" s="7"/>
      <c r="D15" s="7"/>
      <c r="E15" s="7"/>
      <c r="F15" s="7"/>
      <c r="G15" s="7"/>
      <c r="H15" s="7"/>
    </row>
    <row r="16" spans="1:10" ht="33" customHeight="1" x14ac:dyDescent="0.35">
      <c r="A16" s="10" t="s">
        <v>6</v>
      </c>
      <c r="B16" s="31" t="s">
        <v>17</v>
      </c>
      <c r="C16" s="31" t="s">
        <v>18</v>
      </c>
      <c r="D16" s="31" t="s">
        <v>19</v>
      </c>
      <c r="E16" s="31" t="s">
        <v>20</v>
      </c>
      <c r="F16" s="31" t="s">
        <v>19</v>
      </c>
      <c r="G16" s="31" t="s">
        <v>21</v>
      </c>
      <c r="H16" s="31" t="s">
        <v>17</v>
      </c>
    </row>
    <row r="17" spans="1:8" ht="33" customHeight="1" x14ac:dyDescent="0.3">
      <c r="A17" s="6" t="s">
        <v>1</v>
      </c>
      <c r="B17" s="7"/>
      <c r="C17" s="7"/>
      <c r="D17" s="7"/>
      <c r="E17" s="7"/>
      <c r="F17" s="7"/>
      <c r="G17" s="7"/>
      <c r="H17" s="7"/>
    </row>
    <row r="18" spans="1:8" ht="33" customHeight="1" x14ac:dyDescent="0.3">
      <c r="A18" s="6" t="s">
        <v>2</v>
      </c>
      <c r="B18" s="7"/>
      <c r="C18" s="7"/>
      <c r="D18" s="7"/>
      <c r="E18" s="7"/>
      <c r="F18" s="7"/>
      <c r="G18" s="7"/>
      <c r="H18" s="7"/>
    </row>
    <row r="19" spans="1:8" ht="33" customHeight="1" x14ac:dyDescent="0.3">
      <c r="A19" s="6" t="s">
        <v>3</v>
      </c>
      <c r="B19" s="7"/>
      <c r="C19" s="7"/>
      <c r="D19" s="7"/>
      <c r="E19" s="7"/>
      <c r="F19" s="7"/>
      <c r="G19" s="7"/>
      <c r="H19" s="7"/>
    </row>
    <row r="20" spans="1:8" ht="33" customHeight="1" x14ac:dyDescent="0.3">
      <c r="A20" s="6" t="s">
        <v>4</v>
      </c>
      <c r="B20" s="7"/>
      <c r="C20" s="7"/>
      <c r="D20" s="7"/>
      <c r="E20" s="7"/>
      <c r="F20" s="7"/>
      <c r="G20" s="7"/>
      <c r="H20" s="7"/>
    </row>
    <row r="21" spans="1:8" ht="33" customHeight="1" x14ac:dyDescent="0.3">
      <c r="A21" s="6" t="s">
        <v>5</v>
      </c>
      <c r="B21" s="7"/>
      <c r="C21" s="7"/>
      <c r="D21" s="7"/>
      <c r="E21" s="7"/>
      <c r="F21" s="7"/>
      <c r="G21" s="7"/>
      <c r="H21" s="7"/>
    </row>
    <row r="23" spans="1:8" ht="33" customHeight="1" x14ac:dyDescent="0.35">
      <c r="A23" s="11" t="s">
        <v>7</v>
      </c>
      <c r="B23" s="31" t="s">
        <v>17</v>
      </c>
      <c r="C23" s="31" t="s">
        <v>18</v>
      </c>
      <c r="D23" s="31" t="s">
        <v>19</v>
      </c>
      <c r="E23" s="31" t="s">
        <v>20</v>
      </c>
      <c r="F23" s="31" t="s">
        <v>19</v>
      </c>
      <c r="G23" s="31" t="s">
        <v>21</v>
      </c>
      <c r="H23" s="31" t="s">
        <v>17</v>
      </c>
    </row>
    <row r="24" spans="1:8" ht="33" customHeight="1" x14ac:dyDescent="0.3">
      <c r="A24" s="6" t="s">
        <v>1</v>
      </c>
      <c r="B24" s="7"/>
      <c r="C24" s="7"/>
      <c r="D24" s="7"/>
      <c r="E24" s="7"/>
      <c r="F24" s="7"/>
      <c r="G24" s="7"/>
      <c r="H24" s="7"/>
    </row>
    <row r="25" spans="1:8" ht="33" customHeight="1" x14ac:dyDescent="0.3">
      <c r="A25" s="6" t="s">
        <v>2</v>
      </c>
      <c r="B25" s="7"/>
      <c r="C25" s="7"/>
      <c r="D25" s="7"/>
      <c r="E25" s="7"/>
      <c r="F25" s="7"/>
      <c r="G25" s="7"/>
      <c r="H25" s="7"/>
    </row>
    <row r="26" spans="1:8" ht="33" customHeight="1" x14ac:dyDescent="0.3">
      <c r="A26" s="6" t="s">
        <v>3</v>
      </c>
      <c r="B26" s="7"/>
      <c r="C26" s="7"/>
      <c r="D26" s="7"/>
      <c r="E26" s="7"/>
      <c r="F26" s="7"/>
      <c r="G26" s="7"/>
      <c r="H26" s="7"/>
    </row>
    <row r="27" spans="1:8" ht="33" customHeight="1" x14ac:dyDescent="0.3">
      <c r="A27" s="6" t="s">
        <v>4</v>
      </c>
      <c r="B27" s="7"/>
      <c r="C27" s="7"/>
      <c r="D27" s="7"/>
      <c r="E27" s="7"/>
      <c r="F27" s="7"/>
      <c r="G27" s="7"/>
      <c r="H27" s="7"/>
    </row>
    <row r="28" spans="1:8" ht="33" customHeight="1" x14ac:dyDescent="0.3">
      <c r="A28" s="6" t="s">
        <v>5</v>
      </c>
      <c r="B28" s="7"/>
      <c r="C28" s="7"/>
      <c r="D28" s="7"/>
      <c r="E28" s="7"/>
      <c r="F28" s="7"/>
      <c r="G28" s="7"/>
      <c r="H28" s="7"/>
    </row>
    <row r="30" spans="1:8" ht="33" customHeight="1" x14ac:dyDescent="0.35">
      <c r="A30" s="12" t="s">
        <v>8</v>
      </c>
      <c r="B30" s="31" t="s">
        <v>17</v>
      </c>
      <c r="C30" s="31" t="s">
        <v>18</v>
      </c>
      <c r="D30" s="31" t="s">
        <v>19</v>
      </c>
      <c r="E30" s="31" t="s">
        <v>20</v>
      </c>
      <c r="F30" s="31" t="s">
        <v>19</v>
      </c>
      <c r="G30" s="31" t="s">
        <v>21</v>
      </c>
      <c r="H30" s="31" t="s">
        <v>17</v>
      </c>
    </row>
    <row r="31" spans="1:8" ht="33" customHeight="1" x14ac:dyDescent="0.3">
      <c r="A31" s="6" t="s">
        <v>1</v>
      </c>
      <c r="B31" s="7"/>
      <c r="C31" s="7"/>
      <c r="D31" s="7"/>
      <c r="E31" s="7"/>
      <c r="F31" s="7"/>
      <c r="G31" s="7"/>
      <c r="H31" s="7"/>
    </row>
    <row r="32" spans="1:8" ht="33" customHeight="1" x14ac:dyDescent="0.3">
      <c r="A32" s="6" t="s">
        <v>2</v>
      </c>
      <c r="B32" s="7"/>
      <c r="C32" s="7"/>
      <c r="D32" s="7"/>
      <c r="E32" s="7"/>
      <c r="F32" s="7"/>
      <c r="G32" s="7"/>
      <c r="H32" s="7"/>
    </row>
    <row r="33" spans="1:8" ht="33" customHeight="1" x14ac:dyDescent="0.3">
      <c r="A33" s="6" t="s">
        <v>3</v>
      </c>
      <c r="B33" s="7"/>
      <c r="C33" s="7"/>
      <c r="D33" s="7"/>
      <c r="E33" s="7"/>
      <c r="F33" s="7"/>
      <c r="G33" s="7"/>
      <c r="H33" s="7"/>
    </row>
    <row r="34" spans="1:8" ht="33" customHeight="1" x14ac:dyDescent="0.3">
      <c r="A34" s="6" t="s">
        <v>4</v>
      </c>
      <c r="B34" s="7"/>
      <c r="C34" s="7"/>
      <c r="D34" s="7"/>
      <c r="E34" s="7"/>
      <c r="F34" s="7"/>
      <c r="G34" s="7"/>
      <c r="H34" s="7"/>
    </row>
    <row r="35" spans="1:8" ht="33" customHeight="1" x14ac:dyDescent="0.3">
      <c r="A35" s="6" t="s">
        <v>5</v>
      </c>
      <c r="B35" s="7"/>
      <c r="C35" s="7"/>
      <c r="D35" s="7"/>
      <c r="E35" s="7"/>
      <c r="F35" s="7"/>
      <c r="G35" s="7"/>
      <c r="H35" s="7"/>
    </row>
  </sheetData>
  <mergeCells count="1">
    <mergeCell ref="B6:H6"/>
  </mergeCells>
  <dataValidations count="1">
    <dataValidation type="whole" allowBlank="1" showErrorMessage="1" error="Please enter a whole number from 0 to 5" sqref="B10:H15 B17:H21 B24:H28 B31:H35" xr:uid="{00000000-0002-0000-0200-000000000000}">
      <formula1>0</formula1>
      <formula2>5</formula2>
    </dataValidation>
  </dataValidations>
  <printOptions horizontalCentered="1"/>
  <pageMargins left="0.7" right="0.7" top="0.75" bottom="0.75" header="0.3" footer="0.3"/>
  <pageSetup scale="73" fitToHeight="0" orientation="portrait" horizontalDpi="4294967293" r:id="rId1"/>
  <headerFooter differentFirst="1"/>
  <drawing r:id="rId2"/>
  <tableParts count="4"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/>
    <pageSetUpPr fitToPage="1"/>
  </sheetPr>
  <dimension ref="A1:J35"/>
  <sheetViews>
    <sheetView showGridLines="0" zoomScaleNormal="100" workbookViewId="0">
      <selection activeCell="B6" sqref="B6:H6"/>
    </sheetView>
  </sheetViews>
  <sheetFormatPr defaultRowHeight="33" customHeight="1" x14ac:dyDescent="0.2"/>
  <cols>
    <col min="1" max="1" width="25.25" customWidth="1"/>
    <col min="2" max="2" width="10.5" customWidth="1"/>
    <col min="3" max="8" width="10.875" customWidth="1"/>
    <col min="9" max="9" width="11.625" customWidth="1"/>
  </cols>
  <sheetData>
    <row r="1" spans="1:10" ht="73.5" customHeight="1" x14ac:dyDescent="0.2">
      <c r="A1" s="1" t="s">
        <v>9</v>
      </c>
      <c r="B1" s="14"/>
      <c r="D1" s="14"/>
      <c r="F1" s="14"/>
      <c r="H1" s="14"/>
    </row>
    <row r="2" spans="1:10" ht="0.75" customHeight="1" x14ac:dyDescent="0.2">
      <c r="A2" s="1"/>
      <c r="B2" s="24">
        <f>MIN(1,1-B3)</f>
        <v>1</v>
      </c>
      <c r="D2" s="24">
        <f>MIN(1,1-D3)</f>
        <v>1</v>
      </c>
      <c r="F2" s="24">
        <f>MIN(1,1-F3)</f>
        <v>1</v>
      </c>
      <c r="H2" s="24">
        <f>MIN(1,1-H3)</f>
        <v>1</v>
      </c>
    </row>
    <row r="3" spans="1:10" ht="1.5" customHeight="1" x14ac:dyDescent="0.2">
      <c r="A3" s="1"/>
      <c r="B3" s="24">
        <f>SUM(Person1Wk3[])/(ROWS(Person1Wk3[])*7*5)</f>
        <v>0</v>
      </c>
      <c r="D3" s="24">
        <f>SUM(Person2Wk3[])/(ROWS(Person1Wk3[])*7*5)</f>
        <v>0</v>
      </c>
      <c r="F3" s="24">
        <f>SUM(Person3Wk3[])/(ROWS(Person1Wk3[])*7*5)</f>
        <v>0</v>
      </c>
      <c r="H3" s="24">
        <f>SUM(Person4Wk3[])/(ROWS(Person1Wk3[])*7*5)</f>
        <v>0</v>
      </c>
    </row>
    <row r="4" spans="1:10" s="30" customFormat="1" ht="95.25" customHeight="1" x14ac:dyDescent="0.2">
      <c r="B4" s="25"/>
      <c r="D4" s="26"/>
      <c r="F4" s="27"/>
      <c r="H4" s="28"/>
      <c r="I4" s="29"/>
    </row>
    <row r="5" spans="1:10" ht="23.25" customHeight="1" x14ac:dyDescent="0.35">
      <c r="B5" s="19" t="str">
        <f>Name1</f>
        <v>MOM</v>
      </c>
      <c r="C5" s="18"/>
      <c r="D5" s="20" t="str">
        <f>Name2</f>
        <v>DAD</v>
      </c>
      <c r="E5" s="18"/>
      <c r="F5" s="21" t="str">
        <f>Name3</f>
        <v>JOEY</v>
      </c>
      <c r="G5" s="18"/>
      <c r="H5" s="22" t="str">
        <f>Name4</f>
        <v>SARA</v>
      </c>
      <c r="I5" s="4"/>
    </row>
    <row r="6" spans="1:10" ht="39" customHeight="1" x14ac:dyDescent="0.2">
      <c r="A6" s="23"/>
      <c r="B6" s="33" t="s">
        <v>27</v>
      </c>
      <c r="C6" s="33"/>
      <c r="D6" s="33"/>
      <c r="E6" s="33"/>
      <c r="F6" s="33"/>
      <c r="G6" s="33"/>
      <c r="H6" s="33"/>
      <c r="I6" s="23"/>
    </row>
    <row r="7" spans="1:10" ht="5.2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s="8" customFormat="1" ht="16.5" customHeight="1" x14ac:dyDescent="0.2"/>
    <row r="9" spans="1:10" ht="33" customHeight="1" x14ac:dyDescent="0.35">
      <c r="A9" s="9" t="s">
        <v>0</v>
      </c>
      <c r="B9" s="31" t="s">
        <v>17</v>
      </c>
      <c r="C9" s="31" t="s">
        <v>18</v>
      </c>
      <c r="D9" s="31" t="s">
        <v>19</v>
      </c>
      <c r="E9" s="31" t="s">
        <v>20</v>
      </c>
      <c r="F9" s="31" t="s">
        <v>19</v>
      </c>
      <c r="G9" s="31" t="s">
        <v>21</v>
      </c>
      <c r="H9" s="31" t="s">
        <v>17</v>
      </c>
    </row>
    <row r="10" spans="1:10" ht="33" customHeight="1" x14ac:dyDescent="0.3">
      <c r="A10" s="6" t="s">
        <v>1</v>
      </c>
      <c r="B10" s="7"/>
      <c r="C10" s="7"/>
      <c r="D10" s="7"/>
      <c r="E10" s="7"/>
      <c r="F10" s="7"/>
      <c r="G10" s="7"/>
      <c r="H10" s="7"/>
    </row>
    <row r="11" spans="1:10" ht="33" customHeight="1" x14ac:dyDescent="0.3">
      <c r="A11" s="6" t="s">
        <v>2</v>
      </c>
      <c r="B11" s="7"/>
      <c r="C11" s="7"/>
      <c r="D11" s="7"/>
      <c r="E11" s="7"/>
      <c r="F11" s="7"/>
      <c r="G11" s="7"/>
      <c r="H11" s="7"/>
    </row>
    <row r="12" spans="1:10" ht="33" customHeight="1" x14ac:dyDescent="0.3">
      <c r="A12" s="6" t="s">
        <v>3</v>
      </c>
      <c r="B12" s="7"/>
      <c r="C12" s="7"/>
      <c r="D12" s="7"/>
      <c r="E12" s="7"/>
      <c r="F12" s="7"/>
      <c r="G12" s="7"/>
      <c r="H12" s="7"/>
      <c r="J12" s="13"/>
    </row>
    <row r="13" spans="1:10" ht="33" customHeight="1" x14ac:dyDescent="0.3">
      <c r="A13" s="6" t="s">
        <v>4</v>
      </c>
      <c r="B13" s="7"/>
      <c r="C13" s="7"/>
      <c r="D13" s="7"/>
      <c r="E13" s="7"/>
      <c r="F13" s="7"/>
      <c r="G13" s="7"/>
      <c r="H13" s="7"/>
    </row>
    <row r="14" spans="1:10" ht="33" customHeight="1" x14ac:dyDescent="0.3">
      <c r="A14" s="6" t="s">
        <v>5</v>
      </c>
      <c r="B14" s="7"/>
      <c r="C14" s="7"/>
      <c r="D14" s="7"/>
      <c r="E14" s="7"/>
      <c r="F14" s="7"/>
      <c r="G14" s="7"/>
      <c r="H14" s="7"/>
    </row>
    <row r="15" spans="1:10" ht="33" customHeight="1" x14ac:dyDescent="0.3">
      <c r="A15" s="6"/>
      <c r="B15" s="7"/>
      <c r="C15" s="7"/>
      <c r="D15" s="7"/>
      <c r="E15" s="7"/>
      <c r="F15" s="7"/>
      <c r="G15" s="7"/>
      <c r="H15" s="7"/>
    </row>
    <row r="16" spans="1:10" ht="33" customHeight="1" x14ac:dyDescent="0.35">
      <c r="A16" s="10" t="s">
        <v>6</v>
      </c>
      <c r="B16" s="31" t="s">
        <v>17</v>
      </c>
      <c r="C16" s="31" t="s">
        <v>18</v>
      </c>
      <c r="D16" s="31" t="s">
        <v>19</v>
      </c>
      <c r="E16" s="31" t="s">
        <v>20</v>
      </c>
      <c r="F16" s="31" t="s">
        <v>19</v>
      </c>
      <c r="G16" s="31" t="s">
        <v>21</v>
      </c>
      <c r="H16" s="31" t="s">
        <v>17</v>
      </c>
    </row>
    <row r="17" spans="1:8" ht="33" customHeight="1" x14ac:dyDescent="0.3">
      <c r="A17" s="6" t="s">
        <v>1</v>
      </c>
      <c r="B17" s="7"/>
      <c r="C17" s="7"/>
      <c r="D17" s="7"/>
      <c r="E17" s="7"/>
      <c r="F17" s="7"/>
      <c r="G17" s="7"/>
      <c r="H17" s="7"/>
    </row>
    <row r="18" spans="1:8" ht="33" customHeight="1" x14ac:dyDescent="0.3">
      <c r="A18" s="6" t="s">
        <v>2</v>
      </c>
      <c r="B18" s="7"/>
      <c r="C18" s="7"/>
      <c r="D18" s="7"/>
      <c r="E18" s="7"/>
      <c r="F18" s="7"/>
      <c r="G18" s="7"/>
      <c r="H18" s="7"/>
    </row>
    <row r="19" spans="1:8" ht="33" customHeight="1" x14ac:dyDescent="0.3">
      <c r="A19" s="6" t="s">
        <v>3</v>
      </c>
      <c r="B19" s="7"/>
      <c r="C19" s="7"/>
      <c r="D19" s="7"/>
      <c r="E19" s="7"/>
      <c r="F19" s="7"/>
      <c r="G19" s="7"/>
      <c r="H19" s="7"/>
    </row>
    <row r="20" spans="1:8" ht="33" customHeight="1" x14ac:dyDescent="0.3">
      <c r="A20" s="6" t="s">
        <v>4</v>
      </c>
      <c r="B20" s="7"/>
      <c r="C20" s="7"/>
      <c r="D20" s="7"/>
      <c r="E20" s="7"/>
      <c r="F20" s="7"/>
      <c r="G20" s="7"/>
      <c r="H20" s="7"/>
    </row>
    <row r="21" spans="1:8" ht="33" customHeight="1" x14ac:dyDescent="0.3">
      <c r="A21" s="6" t="s">
        <v>5</v>
      </c>
      <c r="B21" s="7"/>
      <c r="C21" s="7"/>
      <c r="D21" s="7"/>
      <c r="E21" s="7"/>
      <c r="F21" s="7"/>
      <c r="G21" s="7"/>
      <c r="H21" s="7"/>
    </row>
    <row r="23" spans="1:8" ht="33" customHeight="1" x14ac:dyDescent="0.35">
      <c r="A23" s="11" t="s">
        <v>7</v>
      </c>
      <c r="B23" s="31" t="s">
        <v>17</v>
      </c>
      <c r="C23" s="31" t="s">
        <v>18</v>
      </c>
      <c r="D23" s="31" t="s">
        <v>19</v>
      </c>
      <c r="E23" s="31" t="s">
        <v>20</v>
      </c>
      <c r="F23" s="31" t="s">
        <v>19</v>
      </c>
      <c r="G23" s="31" t="s">
        <v>21</v>
      </c>
      <c r="H23" s="31" t="s">
        <v>17</v>
      </c>
    </row>
    <row r="24" spans="1:8" ht="33" customHeight="1" x14ac:dyDescent="0.3">
      <c r="A24" s="6" t="s">
        <v>1</v>
      </c>
      <c r="B24" s="7"/>
      <c r="C24" s="7"/>
      <c r="D24" s="7"/>
      <c r="E24" s="7"/>
      <c r="F24" s="7"/>
      <c r="G24" s="7"/>
      <c r="H24" s="7"/>
    </row>
    <row r="25" spans="1:8" ht="33" customHeight="1" x14ac:dyDescent="0.3">
      <c r="A25" s="6" t="s">
        <v>2</v>
      </c>
      <c r="B25" s="7"/>
      <c r="C25" s="7"/>
      <c r="D25" s="7"/>
      <c r="E25" s="7"/>
      <c r="F25" s="7"/>
      <c r="G25" s="7"/>
      <c r="H25" s="7"/>
    </row>
    <row r="26" spans="1:8" ht="33" customHeight="1" x14ac:dyDescent="0.3">
      <c r="A26" s="6" t="s">
        <v>3</v>
      </c>
      <c r="B26" s="7"/>
      <c r="C26" s="7"/>
      <c r="D26" s="7"/>
      <c r="E26" s="7"/>
      <c r="F26" s="7"/>
      <c r="G26" s="7"/>
      <c r="H26" s="7"/>
    </row>
    <row r="27" spans="1:8" ht="33" customHeight="1" x14ac:dyDescent="0.3">
      <c r="A27" s="6" t="s">
        <v>4</v>
      </c>
      <c r="B27" s="7"/>
      <c r="C27" s="7"/>
      <c r="D27" s="7"/>
      <c r="E27" s="7"/>
      <c r="F27" s="7"/>
      <c r="G27" s="7"/>
      <c r="H27" s="7"/>
    </row>
    <row r="28" spans="1:8" ht="33" customHeight="1" x14ac:dyDescent="0.3">
      <c r="A28" s="6" t="s">
        <v>5</v>
      </c>
      <c r="B28" s="7"/>
      <c r="C28" s="7"/>
      <c r="D28" s="7"/>
      <c r="E28" s="7"/>
      <c r="F28" s="7"/>
      <c r="G28" s="7"/>
      <c r="H28" s="7"/>
    </row>
    <row r="30" spans="1:8" ht="33" customHeight="1" x14ac:dyDescent="0.35">
      <c r="A30" s="12" t="s">
        <v>8</v>
      </c>
      <c r="B30" s="31" t="s">
        <v>17</v>
      </c>
      <c r="C30" s="31" t="s">
        <v>18</v>
      </c>
      <c r="D30" s="31" t="s">
        <v>19</v>
      </c>
      <c r="E30" s="31" t="s">
        <v>20</v>
      </c>
      <c r="F30" s="31" t="s">
        <v>19</v>
      </c>
      <c r="G30" s="31" t="s">
        <v>21</v>
      </c>
      <c r="H30" s="31" t="s">
        <v>17</v>
      </c>
    </row>
    <row r="31" spans="1:8" ht="33" customHeight="1" x14ac:dyDescent="0.3">
      <c r="A31" s="6" t="s">
        <v>1</v>
      </c>
      <c r="B31" s="7"/>
      <c r="C31" s="7"/>
      <c r="D31" s="7"/>
      <c r="E31" s="7"/>
      <c r="F31" s="7"/>
      <c r="G31" s="7"/>
      <c r="H31" s="7"/>
    </row>
    <row r="32" spans="1:8" ht="33" customHeight="1" x14ac:dyDescent="0.3">
      <c r="A32" s="6" t="s">
        <v>2</v>
      </c>
      <c r="B32" s="7"/>
      <c r="C32" s="7"/>
      <c r="D32" s="7"/>
      <c r="E32" s="7"/>
      <c r="F32" s="7"/>
      <c r="G32" s="7"/>
      <c r="H32" s="7"/>
    </row>
    <row r="33" spans="1:8" ht="33" customHeight="1" x14ac:dyDescent="0.3">
      <c r="A33" s="6" t="s">
        <v>3</v>
      </c>
      <c r="B33" s="7"/>
      <c r="C33" s="7"/>
      <c r="D33" s="7"/>
      <c r="E33" s="7"/>
      <c r="F33" s="7"/>
      <c r="G33" s="7"/>
      <c r="H33" s="7"/>
    </row>
    <row r="34" spans="1:8" ht="33" customHeight="1" x14ac:dyDescent="0.3">
      <c r="A34" s="6" t="s">
        <v>4</v>
      </c>
      <c r="B34" s="7"/>
      <c r="C34" s="7"/>
      <c r="D34" s="7"/>
      <c r="E34" s="7"/>
      <c r="F34" s="7"/>
      <c r="G34" s="7"/>
      <c r="H34" s="7"/>
    </row>
    <row r="35" spans="1:8" ht="33" customHeight="1" x14ac:dyDescent="0.3">
      <c r="A35" s="6" t="s">
        <v>5</v>
      </c>
      <c r="B35" s="7"/>
      <c r="C35" s="7"/>
      <c r="D35" s="7"/>
      <c r="E35" s="7"/>
      <c r="F35" s="7"/>
      <c r="G35" s="7"/>
      <c r="H35" s="7"/>
    </row>
  </sheetData>
  <mergeCells count="1">
    <mergeCell ref="B6:H6"/>
  </mergeCells>
  <dataValidations count="1">
    <dataValidation type="whole" allowBlank="1" showErrorMessage="1" error="Please enter a whole number from 0 to 5" sqref="B10:H15 B17:H21 B24:H28 B31:H35" xr:uid="{00000000-0002-0000-0300-000000000000}">
      <formula1>0</formula1>
      <formula2>5</formula2>
    </dataValidation>
  </dataValidations>
  <printOptions horizontalCentered="1"/>
  <pageMargins left="0.7" right="0.7" top="0.75" bottom="0.75" header="0.3" footer="0.3"/>
  <pageSetup scale="73" fitToHeight="0" orientation="portrait" horizontalDpi="4294967293" r:id="rId1"/>
  <headerFooter differentFirst="1"/>
  <drawing r:id="rId2"/>
  <tableParts count="4">
    <tablePart r:id="rId3"/>
    <tablePart r:id="rId4"/>
    <tablePart r:id="rId5"/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J35"/>
  <sheetViews>
    <sheetView showGridLines="0" zoomScaleNormal="100" workbookViewId="0">
      <selection activeCell="B6" sqref="B6:H6"/>
    </sheetView>
  </sheetViews>
  <sheetFormatPr defaultRowHeight="33" customHeight="1" x14ac:dyDescent="0.2"/>
  <cols>
    <col min="1" max="1" width="25.25" customWidth="1"/>
    <col min="2" max="2" width="10.5" customWidth="1"/>
    <col min="3" max="8" width="10.875" customWidth="1"/>
    <col min="9" max="9" width="11.625" customWidth="1"/>
  </cols>
  <sheetData>
    <row r="1" spans="1:10" ht="73.5" customHeight="1" x14ac:dyDescent="0.2">
      <c r="A1" s="1" t="s">
        <v>9</v>
      </c>
      <c r="B1" s="14"/>
      <c r="D1" s="14"/>
      <c r="F1" s="14"/>
      <c r="H1" s="14"/>
    </row>
    <row r="2" spans="1:10" ht="0.75" customHeight="1" x14ac:dyDescent="0.2">
      <c r="A2" s="1"/>
      <c r="B2" s="24">
        <f>MIN(1,1-B3)</f>
        <v>1</v>
      </c>
      <c r="D2" s="24">
        <f>MIN(1,1-D3)</f>
        <v>1</v>
      </c>
      <c r="F2" s="24">
        <f>MIN(1,1-F3)</f>
        <v>1</v>
      </c>
      <c r="H2" s="24">
        <f>MIN(1,1-H3)</f>
        <v>1</v>
      </c>
    </row>
    <row r="3" spans="1:10" ht="1.5" customHeight="1" x14ac:dyDescent="0.2">
      <c r="A3" s="1"/>
      <c r="B3" s="24">
        <f>SUM(Person1Wk4[])/(ROWS(Person1Wk4[])*7*5)</f>
        <v>0</v>
      </c>
      <c r="D3" s="24">
        <f>SUM(Person2Wk4[])/(ROWS(Person1Wk4[])*7*5)</f>
        <v>0</v>
      </c>
      <c r="F3" s="24">
        <f>SUM(Person3Wk4[])/(ROWS(Person1Wk4[])*7*5)</f>
        <v>0</v>
      </c>
      <c r="H3" s="24">
        <f>SUM(Person4Wk4[])/(ROWS(Person1Wk4[])*7*5)</f>
        <v>0</v>
      </c>
    </row>
    <row r="4" spans="1:10" s="30" customFormat="1" ht="95.25" customHeight="1" x14ac:dyDescent="0.2">
      <c r="B4" s="25"/>
      <c r="D4" s="26"/>
      <c r="F4" s="27"/>
      <c r="H4" s="28"/>
      <c r="I4" s="29"/>
    </row>
    <row r="5" spans="1:10" ht="23.25" customHeight="1" x14ac:dyDescent="0.35">
      <c r="B5" s="19" t="str">
        <f>Name1</f>
        <v>MOM</v>
      </c>
      <c r="C5" s="18"/>
      <c r="D5" s="20" t="str">
        <f>Name2</f>
        <v>DAD</v>
      </c>
      <c r="E5" s="18"/>
      <c r="F5" s="21" t="str">
        <f>Name3</f>
        <v>JOEY</v>
      </c>
      <c r="G5" s="18"/>
      <c r="H5" s="22" t="str">
        <f>Name4</f>
        <v>SARA</v>
      </c>
      <c r="I5" s="4"/>
    </row>
    <row r="6" spans="1:10" ht="39" customHeight="1" x14ac:dyDescent="0.2">
      <c r="A6" s="23"/>
      <c r="B6" s="33" t="s">
        <v>27</v>
      </c>
      <c r="C6" s="33"/>
      <c r="D6" s="33"/>
      <c r="E6" s="33"/>
      <c r="F6" s="33"/>
      <c r="G6" s="33"/>
      <c r="H6" s="33"/>
      <c r="I6" s="23"/>
    </row>
    <row r="7" spans="1:10" ht="5.25" customHeight="1" x14ac:dyDescent="0.2">
      <c r="A7" s="3"/>
      <c r="B7" s="3"/>
      <c r="C7" s="3"/>
      <c r="D7" s="3"/>
      <c r="E7" s="3"/>
      <c r="F7" s="3"/>
      <c r="G7" s="3"/>
      <c r="H7" s="3"/>
      <c r="I7" s="3"/>
    </row>
    <row r="8" spans="1:10" s="8" customFormat="1" ht="16.5" customHeight="1" x14ac:dyDescent="0.2"/>
    <row r="9" spans="1:10" ht="33" customHeight="1" x14ac:dyDescent="0.35">
      <c r="A9" s="9" t="s">
        <v>0</v>
      </c>
      <c r="B9" s="31" t="s">
        <v>17</v>
      </c>
      <c r="C9" s="31" t="s">
        <v>18</v>
      </c>
      <c r="D9" s="31" t="s">
        <v>19</v>
      </c>
      <c r="E9" s="31" t="s">
        <v>20</v>
      </c>
      <c r="F9" s="31" t="s">
        <v>19</v>
      </c>
      <c r="G9" s="31" t="s">
        <v>21</v>
      </c>
      <c r="H9" s="31" t="s">
        <v>17</v>
      </c>
    </row>
    <row r="10" spans="1:10" ht="33" customHeight="1" x14ac:dyDescent="0.3">
      <c r="A10" s="6" t="s">
        <v>1</v>
      </c>
      <c r="B10" s="7"/>
      <c r="C10" s="7"/>
      <c r="D10" s="7"/>
      <c r="E10" s="7"/>
      <c r="F10" s="7"/>
      <c r="G10" s="7"/>
      <c r="H10" s="7"/>
    </row>
    <row r="11" spans="1:10" ht="33" customHeight="1" x14ac:dyDescent="0.3">
      <c r="A11" s="6" t="s">
        <v>2</v>
      </c>
      <c r="B11" s="7"/>
      <c r="C11" s="7"/>
      <c r="D11" s="7"/>
      <c r="E11" s="7"/>
      <c r="F11" s="7"/>
      <c r="G11" s="7"/>
      <c r="H11" s="7"/>
    </row>
    <row r="12" spans="1:10" ht="33" customHeight="1" x14ac:dyDescent="0.3">
      <c r="A12" s="6" t="s">
        <v>3</v>
      </c>
      <c r="B12" s="7"/>
      <c r="C12" s="7"/>
      <c r="D12" s="7"/>
      <c r="E12" s="7"/>
      <c r="F12" s="7"/>
      <c r="G12" s="7"/>
      <c r="H12" s="7"/>
      <c r="J12" s="13"/>
    </row>
    <row r="13" spans="1:10" ht="33" customHeight="1" x14ac:dyDescent="0.3">
      <c r="A13" s="6" t="s">
        <v>4</v>
      </c>
      <c r="B13" s="7"/>
      <c r="C13" s="7"/>
      <c r="D13" s="7"/>
      <c r="E13" s="7"/>
      <c r="F13" s="7"/>
      <c r="G13" s="7"/>
      <c r="H13" s="7"/>
    </row>
    <row r="14" spans="1:10" ht="33" customHeight="1" x14ac:dyDescent="0.3">
      <c r="A14" s="6" t="s">
        <v>5</v>
      </c>
      <c r="B14" s="7"/>
      <c r="C14" s="7"/>
      <c r="D14" s="7"/>
      <c r="E14" s="7"/>
      <c r="F14" s="7"/>
      <c r="G14" s="7"/>
      <c r="H14" s="7"/>
    </row>
    <row r="15" spans="1:10" ht="33" customHeight="1" x14ac:dyDescent="0.3">
      <c r="A15" s="6"/>
      <c r="B15" s="7"/>
      <c r="C15" s="7"/>
      <c r="D15" s="7"/>
      <c r="E15" s="7"/>
      <c r="F15" s="7"/>
      <c r="G15" s="7"/>
      <c r="H15" s="7"/>
    </row>
    <row r="16" spans="1:10" ht="33" customHeight="1" x14ac:dyDescent="0.35">
      <c r="A16" s="10" t="s">
        <v>6</v>
      </c>
      <c r="B16" s="31" t="s">
        <v>17</v>
      </c>
      <c r="C16" s="31" t="s">
        <v>18</v>
      </c>
      <c r="D16" s="31" t="s">
        <v>19</v>
      </c>
      <c r="E16" s="31" t="s">
        <v>20</v>
      </c>
      <c r="F16" s="31" t="s">
        <v>19</v>
      </c>
      <c r="G16" s="31" t="s">
        <v>21</v>
      </c>
      <c r="H16" s="31" t="s">
        <v>17</v>
      </c>
    </row>
    <row r="17" spans="1:8" ht="33" customHeight="1" x14ac:dyDescent="0.3">
      <c r="A17" s="6" t="s">
        <v>1</v>
      </c>
      <c r="B17" s="7"/>
      <c r="C17" s="7"/>
      <c r="D17" s="7"/>
      <c r="E17" s="7"/>
      <c r="F17" s="7"/>
      <c r="G17" s="7"/>
      <c r="H17" s="7"/>
    </row>
    <row r="18" spans="1:8" ht="33" customHeight="1" x14ac:dyDescent="0.3">
      <c r="A18" s="6" t="s">
        <v>2</v>
      </c>
      <c r="B18" s="7"/>
      <c r="C18" s="7"/>
      <c r="D18" s="7"/>
      <c r="E18" s="7"/>
      <c r="F18" s="7"/>
      <c r="G18" s="7"/>
      <c r="H18" s="7"/>
    </row>
    <row r="19" spans="1:8" ht="33" customHeight="1" x14ac:dyDescent="0.3">
      <c r="A19" s="6" t="s">
        <v>3</v>
      </c>
      <c r="B19" s="7"/>
      <c r="C19" s="7"/>
      <c r="D19" s="7"/>
      <c r="E19" s="7"/>
      <c r="F19" s="7"/>
      <c r="G19" s="7"/>
      <c r="H19" s="7"/>
    </row>
    <row r="20" spans="1:8" ht="33" customHeight="1" x14ac:dyDescent="0.3">
      <c r="A20" s="6" t="s">
        <v>4</v>
      </c>
      <c r="B20" s="7"/>
      <c r="C20" s="7"/>
      <c r="D20" s="7"/>
      <c r="E20" s="7"/>
      <c r="F20" s="7"/>
      <c r="G20" s="7"/>
      <c r="H20" s="7"/>
    </row>
    <row r="21" spans="1:8" ht="33" customHeight="1" x14ac:dyDescent="0.3">
      <c r="A21" s="6" t="s">
        <v>5</v>
      </c>
      <c r="B21" s="7"/>
      <c r="C21" s="7"/>
      <c r="D21" s="7"/>
      <c r="E21" s="7"/>
      <c r="F21" s="7"/>
      <c r="G21" s="7"/>
      <c r="H21" s="7"/>
    </row>
    <row r="23" spans="1:8" ht="33" customHeight="1" x14ac:dyDescent="0.35">
      <c r="A23" s="11" t="s">
        <v>7</v>
      </c>
      <c r="B23" s="31" t="s">
        <v>17</v>
      </c>
      <c r="C23" s="31" t="s">
        <v>18</v>
      </c>
      <c r="D23" s="31" t="s">
        <v>19</v>
      </c>
      <c r="E23" s="31" t="s">
        <v>20</v>
      </c>
      <c r="F23" s="31" t="s">
        <v>19</v>
      </c>
      <c r="G23" s="31" t="s">
        <v>21</v>
      </c>
      <c r="H23" s="31" t="s">
        <v>17</v>
      </c>
    </row>
    <row r="24" spans="1:8" ht="33" customHeight="1" x14ac:dyDescent="0.3">
      <c r="A24" s="6" t="s">
        <v>1</v>
      </c>
      <c r="B24" s="7"/>
      <c r="C24" s="7"/>
      <c r="D24" s="7"/>
      <c r="E24" s="7"/>
      <c r="F24" s="7"/>
      <c r="G24" s="7"/>
      <c r="H24" s="7"/>
    </row>
    <row r="25" spans="1:8" ht="33" customHeight="1" x14ac:dyDescent="0.3">
      <c r="A25" s="6" t="s">
        <v>2</v>
      </c>
      <c r="B25" s="7"/>
      <c r="C25" s="7"/>
      <c r="D25" s="7"/>
      <c r="E25" s="7"/>
      <c r="F25" s="7"/>
      <c r="G25" s="7"/>
      <c r="H25" s="7"/>
    </row>
    <row r="26" spans="1:8" ht="33" customHeight="1" x14ac:dyDescent="0.3">
      <c r="A26" s="6" t="s">
        <v>3</v>
      </c>
      <c r="B26" s="7"/>
      <c r="C26" s="7"/>
      <c r="D26" s="7"/>
      <c r="E26" s="7"/>
      <c r="F26" s="7"/>
      <c r="G26" s="7"/>
      <c r="H26" s="7"/>
    </row>
    <row r="27" spans="1:8" ht="33" customHeight="1" x14ac:dyDescent="0.3">
      <c r="A27" s="6" t="s">
        <v>4</v>
      </c>
      <c r="B27" s="7"/>
      <c r="C27" s="7"/>
      <c r="D27" s="7"/>
      <c r="E27" s="7"/>
      <c r="F27" s="7"/>
      <c r="G27" s="7"/>
      <c r="H27" s="7"/>
    </row>
    <row r="28" spans="1:8" ht="33" customHeight="1" x14ac:dyDescent="0.3">
      <c r="A28" s="6" t="s">
        <v>5</v>
      </c>
      <c r="B28" s="7"/>
      <c r="C28" s="7"/>
      <c r="D28" s="7"/>
      <c r="E28" s="7"/>
      <c r="F28" s="7"/>
      <c r="G28" s="7"/>
      <c r="H28" s="7"/>
    </row>
    <row r="30" spans="1:8" ht="33" customHeight="1" x14ac:dyDescent="0.35">
      <c r="A30" s="12" t="s">
        <v>8</v>
      </c>
      <c r="B30" s="31" t="s">
        <v>17</v>
      </c>
      <c r="C30" s="31" t="s">
        <v>18</v>
      </c>
      <c r="D30" s="31" t="s">
        <v>19</v>
      </c>
      <c r="E30" s="31" t="s">
        <v>20</v>
      </c>
      <c r="F30" s="31" t="s">
        <v>19</v>
      </c>
      <c r="G30" s="31" t="s">
        <v>21</v>
      </c>
      <c r="H30" s="31" t="s">
        <v>17</v>
      </c>
    </row>
    <row r="31" spans="1:8" ht="33" customHeight="1" x14ac:dyDescent="0.3">
      <c r="A31" s="6" t="s">
        <v>1</v>
      </c>
      <c r="B31" s="7"/>
      <c r="C31" s="7"/>
      <c r="D31" s="7"/>
      <c r="E31" s="7"/>
      <c r="F31" s="7"/>
      <c r="G31" s="7"/>
      <c r="H31" s="7"/>
    </row>
    <row r="32" spans="1:8" ht="33" customHeight="1" x14ac:dyDescent="0.3">
      <c r="A32" s="6" t="s">
        <v>2</v>
      </c>
      <c r="B32" s="7"/>
      <c r="C32" s="7"/>
      <c r="D32" s="7"/>
      <c r="E32" s="7"/>
      <c r="F32" s="7"/>
      <c r="G32" s="7"/>
      <c r="H32" s="7"/>
    </row>
    <row r="33" spans="1:8" ht="33" customHeight="1" x14ac:dyDescent="0.3">
      <c r="A33" s="6" t="s">
        <v>3</v>
      </c>
      <c r="B33" s="7"/>
      <c r="C33" s="7"/>
      <c r="D33" s="7"/>
      <c r="E33" s="7"/>
      <c r="F33" s="7"/>
      <c r="G33" s="7"/>
      <c r="H33" s="7"/>
    </row>
    <row r="34" spans="1:8" ht="33" customHeight="1" x14ac:dyDescent="0.3">
      <c r="A34" s="6" t="s">
        <v>4</v>
      </c>
      <c r="B34" s="7"/>
      <c r="C34" s="7"/>
      <c r="D34" s="7"/>
      <c r="E34" s="7"/>
      <c r="F34" s="7"/>
      <c r="G34" s="7"/>
      <c r="H34" s="7"/>
    </row>
    <row r="35" spans="1:8" ht="33" customHeight="1" x14ac:dyDescent="0.3">
      <c r="A35" s="6" t="s">
        <v>5</v>
      </c>
      <c r="B35" s="7"/>
      <c r="C35" s="7"/>
      <c r="D35" s="7"/>
      <c r="E35" s="7"/>
      <c r="F35" s="7"/>
      <c r="G35" s="7"/>
      <c r="H35" s="7"/>
    </row>
  </sheetData>
  <mergeCells count="1">
    <mergeCell ref="B6:H6"/>
  </mergeCells>
  <dataValidations count="1">
    <dataValidation type="whole" allowBlank="1" showErrorMessage="1" error="Please enter a whole number from 0 to 5" sqref="B10:H15 B17:H21 B24:H28 B31:H35" xr:uid="{00000000-0002-0000-0400-000000000000}">
      <formula1>0</formula1>
      <formula2>5</formula2>
    </dataValidation>
  </dataValidations>
  <printOptions horizontalCentered="1"/>
  <pageMargins left="0.7" right="0.7" top="0.75" bottom="0.75" header="0.3" footer="0.3"/>
  <pageSetup scale="73" fitToHeight="0" orientation="portrait" horizontalDpi="4294967293" r:id="rId1"/>
  <headerFooter differentFirst="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Learn Excel</vt:lpstr>
      <vt:lpstr>How to Play</vt:lpstr>
      <vt:lpstr>Week 1</vt:lpstr>
      <vt:lpstr>Week 2</vt:lpstr>
      <vt:lpstr>Week 3</vt:lpstr>
      <vt:lpstr>Week 4</vt:lpstr>
      <vt:lpstr>Name1</vt:lpstr>
      <vt:lpstr>Name2</vt:lpstr>
      <vt:lpstr>Name3</vt:lpstr>
      <vt:lpstr>Name4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>https://templates.office.com/</cp:lastModifiedBy>
  <dcterms:created xsi:type="dcterms:W3CDTF">2018-03-19T12:03:59Z</dcterms:created>
  <dcterms:modified xsi:type="dcterms:W3CDTF">2019-02-06T14:14:26Z</dcterms:modified>
</cp:coreProperties>
</file>