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C:\Users\esthe\Downloads\Templates-without-5-rows-and-author\Templates\Charts\"/>
    </mc:Choice>
  </mc:AlternateContent>
  <xr:revisionPtr revIDLastSave="0" documentId="13_ncr:1_{28B5244E-76C3-4303-BBA5-D7230457AD17}" xr6:coauthVersionLast="40" xr6:coauthVersionMax="40" xr10:uidLastSave="{00000000-0000-0000-0000-000000000000}"/>
  <bookViews>
    <workbookView xWindow="0" yWindow="0" windowWidth="28800" windowHeight="11760" xr2:uid="{00000000-000D-0000-FFFF-FFFF00000000}"/>
  </bookViews>
  <sheets>
    <sheet name="Learn Excel" sheetId="9" r:id="rId1"/>
    <sheet name="Manufacturing Imperfections" sheetId="1" r:id="rId2"/>
    <sheet name="Run Chart with Sample Mean" sheetId="8" r:id="rId3"/>
  </sheets>
  <externalReferences>
    <externalReference r:id="rId4"/>
  </externalReferences>
  <definedNames>
    <definedName name="ColumnTitle1">[1]!Expense[[#Headers],[Date]]</definedName>
    <definedName name="ColumnTitleRegion1..F3.1">'Manufacturing Imperfections'!$F$2</definedName>
    <definedName name="Mileage_Total">[1]!Expense[[#Totals],[Mileage]]</definedName>
    <definedName name="_xlnm.Print_Titles" localSheetId="1">'Manufacturing Imperfections'!$10:$11</definedName>
    <definedName name="Reimbursement_Total">[1]!Expense[[#Totals],[Reimbursement]]</definedName>
    <definedName name="RowTitleRegion1..C8">'Manufacturing Imperfections'!$B$2</definedName>
    <definedName name="Title1">Data[[#Headers],[Date]]</definedName>
  </definedNames>
  <calcPr calcId="181029" concurrentCalc="0"/>
</workbook>
</file>

<file path=xl/calcChain.xml><?xml version="1.0" encoding="utf-8"?>
<calcChain xmlns="http://schemas.openxmlformats.org/spreadsheetml/2006/main">
  <c r="I15" i="1" l="1"/>
  <c r="I16" i="1"/>
  <c r="I17" i="1"/>
  <c r="I18" i="1"/>
  <c r="C7" i="1"/>
  <c r="C12" i="1"/>
  <c r="C13" i="1"/>
  <c r="C14" i="1"/>
  <c r="C8" i="1"/>
  <c r="C29" i="1"/>
  <c r="C15" i="1"/>
  <c r="C16" i="1"/>
  <c r="C17" i="1"/>
  <c r="C18" i="1"/>
  <c r="C19" i="1"/>
  <c r="C20" i="1"/>
  <c r="C21" i="1"/>
  <c r="C22" i="1"/>
  <c r="C23" i="1"/>
  <c r="C24" i="1"/>
  <c r="C25" i="1"/>
  <c r="C26" i="1"/>
  <c r="I12" i="1"/>
  <c r="I13" i="1"/>
  <c r="I14" i="1"/>
  <c r="I19" i="1"/>
  <c r="I20" i="1"/>
  <c r="I21" i="1"/>
  <c r="I22" i="1"/>
  <c r="I23" i="1"/>
  <c r="I24" i="1"/>
  <c r="I25" i="1"/>
  <c r="I26" i="1"/>
  <c r="I27" i="1"/>
  <c r="I28" i="1"/>
  <c r="I29" i="1"/>
  <c r="J15" i="1"/>
  <c r="J18" i="1"/>
  <c r="J17" i="1"/>
  <c r="J16" i="1"/>
  <c r="C27" i="1"/>
  <c r="C28" i="1"/>
  <c r="J27" i="1"/>
  <c r="J14" i="1"/>
  <c r="J13" i="1"/>
  <c r="J23" i="1"/>
  <c r="J26" i="1"/>
  <c r="J28" i="1"/>
  <c r="J12" i="1"/>
  <c r="J19" i="1"/>
  <c r="J22" i="1"/>
  <c r="J25" i="1"/>
  <c r="J24" i="1"/>
  <c r="J20" i="1"/>
  <c r="J29" i="1"/>
  <c r="J21" i="1"/>
</calcChain>
</file>

<file path=xl/sharedStrings.xml><?xml version="1.0" encoding="utf-8"?>
<sst xmlns="http://schemas.openxmlformats.org/spreadsheetml/2006/main" count="27" uniqueCount="26">
  <si>
    <t>Date</t>
  </si>
  <si>
    <t>Number of Imperfections</t>
  </si>
  <si>
    <t>Sample 1</t>
  </si>
  <si>
    <t>Sample 2</t>
  </si>
  <si>
    <t>Sample 3</t>
  </si>
  <si>
    <t>Sample 4</t>
  </si>
  <si>
    <t>Sample 5</t>
  </si>
  <si>
    <t>Mean</t>
  </si>
  <si>
    <t>Sample Mean (Average of All Means)</t>
  </si>
  <si>
    <t>Notes:</t>
  </si>
  <si>
    <t>Plant Name:</t>
  </si>
  <si>
    <t>Report Date:</t>
  </si>
  <si>
    <t>QC Tech:</t>
  </si>
  <si>
    <t>Dept:</t>
  </si>
  <si>
    <t>Quality Assurance</t>
  </si>
  <si>
    <t>Equipment ID:</t>
  </si>
  <si>
    <t>Press 4</t>
  </si>
  <si>
    <t>End Date:</t>
  </si>
  <si>
    <t>Start Date:</t>
  </si>
  <si>
    <t>Control Chart for Printing Books</t>
  </si>
  <si>
    <t>#1</t>
  </si>
  <si>
    <t>Name</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</si>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</sst>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_(&quot;$&quot;* \(#,##0\);_(&quot;$&quot;* &quot;-&quot;_);_(@_)"/>
    <numFmt numFmtId="165" formatCode="_(&quot;$&quot;* #,##0.00_);_(&quot;$&quot;* \(#,##0.00\);_(&quot;$&quot;* &quot;-&quot;??_);_(@_)"/>
    <numFmt numFmtId="166" formatCode="#,##0.0_);\(#,##0.0\)"/>
  </numFmts>
  <fonts count="18" x14ac:knownFonts="1">
    <font>
      <sz val="11"/>
      <name val="Arial"/>
      <family val="2"/>
      <scheme val="minor"/>
    </font>
    <font>
      <sz val="11"/>
      <color theme="1"/>
      <name val="Arial"/>
      <family val="2"/>
      <scheme val="minor"/>
    </font>
    <font>
      <sz val="11"/>
      <color theme="1"/>
      <name val="Arial"/>
      <family val="2"/>
      <scheme val="minor"/>
    </font>
    <font>
      <sz val="16"/>
      <name val="Arial"/>
      <family val="2"/>
      <scheme val="major"/>
    </font>
    <font>
      <b/>
      <sz val="11"/>
      <color theme="1"/>
      <name val="Arial"/>
      <family val="2"/>
      <scheme val="minor"/>
    </font>
    <font>
      <sz val="11"/>
      <name val="Arial"/>
      <family val="2"/>
      <scheme val="minor"/>
    </font>
    <font>
      <b/>
      <sz val="11"/>
      <color theme="1"/>
      <name val="Arial"/>
      <family val="2"/>
      <scheme val="major"/>
    </font>
    <font>
      <b/>
      <sz val="11"/>
      <name val="Arial"/>
      <family val="2"/>
    </font>
    <font>
      <b/>
      <sz val="11"/>
      <name val="Arial"/>
      <family val="2"/>
      <scheme val="major"/>
    </font>
    <font>
      <b/>
      <sz val="11"/>
      <color theme="3"/>
      <name val="Arial"/>
      <family val="2"/>
      <scheme val="major"/>
    </font>
    <font>
      <b/>
      <sz val="11"/>
      <color theme="5"/>
      <name val="Arial"/>
      <family val="2"/>
      <scheme val="major"/>
    </font>
    <font>
      <sz val="11"/>
      <color theme="3" tint="-0.249977111117893"/>
      <name val="Arial"/>
      <family val="2"/>
      <scheme val="minor"/>
    </font>
    <font>
      <sz val="11"/>
      <color theme="5" tint="-0.249977111117893"/>
      <name val="Arial"/>
      <family val="2"/>
      <scheme val="minor"/>
    </font>
    <font>
      <sz val="11"/>
      <name val="Arial"/>
      <family val="2"/>
    </font>
    <font>
      <b/>
      <sz val="15"/>
      <color rgb="FF00B050"/>
      <name val="Arial"/>
      <family val="2"/>
      <scheme val="minor"/>
    </font>
    <font>
      <sz val="11"/>
      <color rgb="FF00B050"/>
      <name val="Arial"/>
      <family val="2"/>
    </font>
    <font>
      <u/>
      <sz val="11"/>
      <color theme="10"/>
      <name val="Arial"/>
      <family val="2"/>
    </font>
    <font>
      <b/>
      <u/>
      <sz val="15"/>
      <color rgb="FF00B050"/>
      <name val="Arial"/>
      <family val="2"/>
      <scheme val="minor"/>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right style="thin">
        <color indexed="22"/>
      </right>
      <top/>
      <bottom style="thin">
        <color indexed="22"/>
      </bottom>
      <diagonal/>
    </border>
    <border>
      <left/>
      <right style="thin">
        <color indexed="22"/>
      </right>
      <top style="thin">
        <color indexed="22"/>
      </top>
      <bottom/>
      <diagonal/>
    </border>
    <border>
      <left style="thin">
        <color indexed="22"/>
      </left>
      <right style="thin">
        <color indexed="22"/>
      </right>
      <top/>
      <bottom/>
      <diagonal/>
    </border>
    <border>
      <left/>
      <right style="thin">
        <color theme="0" tint="-0.34998626667073579"/>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4"/>
      </bottom>
      <diagonal/>
    </border>
    <border>
      <left style="thin">
        <color indexed="22"/>
      </left>
      <right style="thin">
        <color indexed="22"/>
      </right>
      <top/>
      <bottom style="thin">
        <color indexed="22"/>
      </bottom>
      <diagonal/>
    </border>
    <border>
      <left/>
      <right style="thin">
        <color indexed="22"/>
      </right>
      <top/>
      <bottom style="thin">
        <color theme="4"/>
      </bottom>
      <diagonal/>
    </border>
    <border>
      <left style="thin">
        <color indexed="22"/>
      </left>
      <right/>
      <top/>
      <bottom style="thin">
        <color theme="4"/>
      </bottom>
      <diagonal/>
    </border>
  </borders>
  <cellStyleXfs count="9">
    <xf numFmtId="0" fontId="0" fillId="0" borderId="0">
      <alignment vertical="center"/>
    </xf>
    <xf numFmtId="166" fontId="5" fillId="0" borderId="0" applyFont="0" applyFill="0" applyBorder="0" applyAlignment="0" applyProtection="0"/>
    <xf numFmtId="37"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4" fontId="1" fillId="0" borderId="0" applyBorder="0">
      <alignment horizontal="left"/>
    </xf>
    <xf numFmtId="0" fontId="13" fillId="0" borderId="0">
      <alignment wrapText="1"/>
    </xf>
    <xf numFmtId="0" fontId="16" fillId="0" borderId="0" applyNumberFormat="0" applyFill="0" applyBorder="0" applyAlignment="0" applyProtection="0">
      <alignment wrapText="1"/>
    </xf>
  </cellStyleXfs>
  <cellXfs count="43">
    <xf numFmtId="0" fontId="0" fillId="0" borderId="0" xfId="0">
      <alignment vertical="center"/>
    </xf>
    <xf numFmtId="0" fontId="6" fillId="0" borderId="0" xfId="0" applyFont="1">
      <alignment vertical="center"/>
    </xf>
    <xf numFmtId="0" fontId="9" fillId="0" borderId="10" xfId="0" applyFont="1" applyBorder="1" applyAlignment="1">
      <alignment horizontal="center" wrapText="1"/>
    </xf>
    <xf numFmtId="0" fontId="10" fillId="0" borderId="7" xfId="0" applyFont="1" applyBorder="1" applyAlignment="1">
      <alignment horizontal="center" wrapText="1"/>
    </xf>
    <xf numFmtId="14" fontId="0" fillId="0" borderId="2" xfId="0" applyNumberFormat="1" applyBorder="1">
      <alignment vertical="center"/>
    </xf>
    <xf numFmtId="14" fontId="0" fillId="0" borderId="9" xfId="0" applyNumberFormat="1" applyBorder="1">
      <alignment vertical="center"/>
    </xf>
    <xf numFmtId="14" fontId="0" fillId="0" borderId="8" xfId="0" applyNumberFormat="1" applyBorder="1">
      <alignment vertical="center"/>
    </xf>
    <xf numFmtId="0" fontId="7" fillId="0" borderId="24" xfId="0" applyFont="1" applyBorder="1" applyAlignment="1">
      <alignment horizontal="center"/>
    </xf>
    <xf numFmtId="0" fontId="8" fillId="0" borderId="25" xfId="0" applyFont="1" applyBorder="1" applyAlignment="1">
      <alignment horizontal="left" textRotation="90"/>
    </xf>
    <xf numFmtId="0" fontId="8" fillId="0" borderId="22" xfId="0" applyFont="1" applyBorder="1" applyAlignment="1">
      <alignment horizontal="left" textRotation="90" wrapText="1"/>
    </xf>
    <xf numFmtId="0" fontId="8" fillId="0" borderId="24" xfId="0" applyFont="1" applyBorder="1" applyAlignment="1">
      <alignment horizontal="left" textRotation="90" wrapText="1"/>
    </xf>
    <xf numFmtId="37" fontId="0" fillId="0" borderId="23" xfId="2" applyFont="1" applyBorder="1" applyAlignment="1">
      <alignment vertical="center"/>
    </xf>
    <xf numFmtId="37" fontId="0" fillId="0" borderId="3" xfId="2" applyFont="1" applyBorder="1" applyAlignment="1">
      <alignment vertical="center"/>
    </xf>
    <xf numFmtId="37" fontId="0" fillId="0" borderId="6" xfId="2" applyFont="1" applyBorder="1" applyAlignment="1">
      <alignment vertical="center"/>
    </xf>
    <xf numFmtId="166" fontId="11" fillId="2" borderId="23" xfId="1" applyFont="1" applyFill="1" applyBorder="1" applyAlignment="1">
      <alignment vertical="center"/>
    </xf>
    <xf numFmtId="166" fontId="12" fillId="2" borderId="5" xfId="1" applyFont="1" applyFill="1" applyBorder="1" applyAlignment="1">
      <alignment vertical="center"/>
    </xf>
    <xf numFmtId="166" fontId="11" fillId="2" borderId="3" xfId="1" applyFont="1" applyFill="1" applyBorder="1" applyAlignment="1">
      <alignment vertical="center"/>
    </xf>
    <xf numFmtId="166" fontId="12" fillId="2" borderId="1" xfId="1" applyFont="1" applyFill="1" applyBorder="1" applyAlignment="1">
      <alignment vertical="center"/>
    </xf>
    <xf numFmtId="166" fontId="11" fillId="2" borderId="6" xfId="1" applyFont="1" applyFill="1" applyBorder="1" applyAlignment="1">
      <alignment vertical="center"/>
    </xf>
    <xf numFmtId="166" fontId="12" fillId="2" borderId="4" xfId="1" applyFont="1" applyFill="1"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3" fillId="0" borderId="0" xfId="0" applyFont="1" applyBorder="1" applyAlignment="1">
      <alignment horizontal="left" vertical="center"/>
    </xf>
    <xf numFmtId="0" fontId="4" fillId="0" borderId="18" xfId="0" applyFont="1" applyBorder="1" applyAlignment="1">
      <alignment horizontal="center" vertical="top"/>
    </xf>
    <xf numFmtId="0" fontId="4" fillId="0" borderId="0" xfId="0" applyFont="1" applyBorder="1" applyAlignment="1">
      <alignment horizontal="center" vertical="top"/>
    </xf>
    <xf numFmtId="0" fontId="4" fillId="0" borderId="11" xfId="0" applyFont="1" applyBorder="1" applyAlignment="1">
      <alignment horizontal="center"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15"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left"/>
    </xf>
    <xf numFmtId="14" fontId="2" fillId="0" borderId="0" xfId="0" applyNumberFormat="1" applyFont="1" applyAlignment="1">
      <alignment horizontal="left"/>
    </xf>
    <xf numFmtId="14" fontId="2" fillId="0" borderId="11" xfId="0" applyNumberFormat="1" applyFont="1" applyBorder="1" applyAlignment="1">
      <alignment horizontal="left"/>
    </xf>
    <xf numFmtId="14" fontId="1" fillId="0" borderId="0" xfId="6">
      <alignment horizontal="left"/>
    </xf>
    <xf numFmtId="14" fontId="1" fillId="0" borderId="11" xfId="6" applyBorder="1">
      <alignment horizontal="left"/>
    </xf>
    <xf numFmtId="0" fontId="14" fillId="0" borderId="0" xfId="7" applyFont="1" applyFill="1" applyAlignment="1">
      <alignment horizontal="left"/>
    </xf>
    <xf numFmtId="0" fontId="15" fillId="0" borderId="0" xfId="7" applyFont="1">
      <alignment wrapText="1"/>
    </xf>
    <xf numFmtId="0" fontId="17" fillId="0" borderId="0" xfId="8" applyFont="1" applyFill="1" applyAlignment="1">
      <alignment horizontal="left"/>
    </xf>
    <xf numFmtId="0" fontId="17" fillId="0" borderId="0" xfId="8" applyFont="1" applyFill="1" applyAlignment="1">
      <alignment horizontal="left"/>
    </xf>
  </cellXfs>
  <cellStyles count="9">
    <cellStyle name="Comma" xfId="1" builtinId="3" customBuiltin="1"/>
    <cellStyle name="Comma [0]" xfId="2" builtinId="6" customBuiltin="1"/>
    <cellStyle name="Currency" xfId="3" builtinId="4" customBuiltin="1"/>
    <cellStyle name="Currency [0]" xfId="4" builtinId="7" customBuiltin="1"/>
    <cellStyle name="Date" xfId="6" xr:uid="{00000000-0005-0000-0000-000004000000}"/>
    <cellStyle name="Hyperlink 2" xfId="8" xr:uid="{E368E972-72A1-474B-9D7B-D16385D369CE}"/>
    <cellStyle name="Normal" xfId="0" builtinId="0" customBuiltin="1"/>
    <cellStyle name="Normal 2" xfId="7" xr:uid="{24CA6FAB-A9D2-48E3-8D35-893AB522CEDC}"/>
    <cellStyle name="Percent" xfId="5" builtinId="5" customBuiltin="1"/>
  </cellStyles>
  <dxfs count="11">
    <dxf>
      <font>
        <strike val="0"/>
        <outline val="0"/>
        <shadow val="0"/>
        <u val="none"/>
        <vertAlign val="baseline"/>
        <sz val="11"/>
        <color theme="5" tint="-0.249977111117893"/>
        <name val="Arial"/>
        <scheme val="minor"/>
      </font>
      <fill>
        <patternFill patternType="solid">
          <fgColor indexed="64"/>
          <bgColor theme="0" tint="-4.9989318521683403E-2"/>
        </patternFill>
      </fill>
      <border diagonalUp="0" diagonalDown="0">
        <left style="thin">
          <color indexed="22"/>
        </left>
        <right/>
        <top style="thin">
          <color indexed="22"/>
        </top>
        <bottom style="thin">
          <color indexed="22"/>
        </bottom>
        <vertical/>
        <horizontal style="thin">
          <color indexed="22"/>
        </horizontal>
      </border>
    </dxf>
    <dxf>
      <font>
        <strike val="0"/>
        <outline val="0"/>
        <shadow val="0"/>
        <u val="none"/>
        <vertAlign val="baseline"/>
        <sz val="11"/>
        <color theme="3" tint="-0.249977111117893"/>
        <name val="Arial"/>
        <scheme val="minor"/>
      </font>
      <fill>
        <patternFill patternType="solid">
          <fgColor indexed="64"/>
          <bgColor theme="0" tint="-4.9989318521683403E-2"/>
        </patternFill>
      </fill>
      <border diagonalUp="0" diagonalDown="0" outline="0">
        <left style="thin">
          <color indexed="22"/>
        </left>
        <right/>
        <top style="thin">
          <color indexed="22"/>
        </top>
        <bottom style="thin">
          <color indexed="22"/>
        </bottom>
      </border>
    </dxf>
    <dxf>
      <border diagonalUp="0" diagonalDown="0">
        <left style="thin">
          <color indexed="22"/>
        </left>
        <right/>
        <top style="thin">
          <color indexed="22"/>
        </top>
        <bottom style="thin">
          <color indexed="22"/>
        </bottom>
      </border>
    </dxf>
    <dxf>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border diagonalUp="0" diagonalDown="0">
        <left style="thin">
          <color indexed="22"/>
        </left>
        <right style="thin">
          <color indexed="22"/>
        </right>
        <top style="thin">
          <color indexed="22"/>
        </top>
        <bottom style="thin">
          <color indexed="22"/>
        </bottom>
        <vertical style="thin">
          <color indexed="22"/>
        </vertical>
        <horizontal style="thin">
          <color indexed="22"/>
        </horizontal>
      </border>
    </dxf>
    <dxf>
      <numFmt numFmtId="19" formatCode="dd/mm/yyyy"/>
      <border diagonalUp="0" diagonalDown="0">
        <left/>
        <right style="thin">
          <color indexed="22"/>
        </right>
        <top style="thin">
          <color indexed="22"/>
        </top>
        <bottom style="thin">
          <color indexed="22"/>
        </bottom>
        <vertical/>
        <horizontal style="thin">
          <color indexed="22"/>
        </horizontal>
      </border>
    </dxf>
    <dxf>
      <border diagonalUp="0" diagonalDown="0">
        <left style="thin">
          <color theme="4"/>
        </left>
        <right style="thin">
          <color theme="4"/>
        </right>
        <top/>
        <bottom style="thin">
          <color theme="4"/>
        </bottom>
      </border>
    </dxf>
    <dxf>
      <font>
        <b val="0"/>
        <i val="0"/>
        <strike val="0"/>
        <condense val="0"/>
        <extend val="0"/>
        <outline val="0"/>
        <shadow val="0"/>
        <u val="none"/>
        <vertAlign val="baseline"/>
        <sz val="10"/>
        <color auto="1"/>
        <name val="Arial"/>
        <scheme val="minor"/>
      </font>
      <alignment horizontal="general" vertical="center" textRotation="0" wrapText="0" relativeIndent="0" justifyLastLine="0" shrinkToFit="0" readingOrder="0"/>
    </dxf>
    <dxf>
      <font>
        <b/>
        <i val="0"/>
        <strike val="0"/>
        <condense val="0"/>
        <extend val="0"/>
        <outline val="0"/>
        <shadow val="0"/>
        <u val="none"/>
        <vertAlign val="baseline"/>
        <sz val="11"/>
        <color auto="1"/>
        <name val="Arial"/>
        <scheme val="major"/>
      </font>
      <alignment horizontal="general" vertical="bottom" textRotation="90" wrapText="1" relative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D7EBF5"/>
      <rgbColor rgb="00CCFFFF"/>
      <rgbColor rgb="00660066"/>
      <rgbColor rgb="00FF8080"/>
      <rgbColor rgb="000066CC"/>
      <rgbColor rgb="00CCCCFF"/>
      <rgbColor rgb="00000080"/>
      <rgbColor rgb="00FF00FF"/>
      <rgbColor rgb="00FFFFCC"/>
      <rgbColor rgb="0000FFFF"/>
      <rgbColor rgb="00800080"/>
      <rgbColor rgb="00800000"/>
      <rgbColor rgb="00008080"/>
      <rgbColor rgb="003366CC"/>
      <rgbColor rgb="0000CCFF"/>
      <rgbColor rgb="00CCFFFF"/>
      <rgbColor rgb="00CCFFCC"/>
      <rgbColor rgb="00FFFF99"/>
      <rgbColor rgb="0099CCFF"/>
      <rgbColor rgb="00FF99CC"/>
      <rgbColor rgb="00CC99FF"/>
      <rgbColor rgb="00CEDEC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j-lt"/>
              </a:defRPr>
            </a:pPr>
            <a:r>
              <a:rPr lang="en-US" sz="1600">
                <a:latin typeface="+mj-lt"/>
              </a:rPr>
              <a:t>Daily Average Imperfections with Sample Mean</a:t>
            </a:r>
          </a:p>
        </c:rich>
      </c:tx>
      <c:layout>
        <c:manualLayout>
          <c:xMode val="edge"/>
          <c:yMode val="edge"/>
          <c:x val="0.24972253052164267"/>
          <c:y val="1.9575856443719414E-2"/>
        </c:manualLayout>
      </c:layout>
      <c:overlay val="0"/>
      <c:spPr>
        <a:noFill/>
        <a:ln w="25400">
          <a:noFill/>
        </a:ln>
      </c:spPr>
    </c:title>
    <c:autoTitleDeleted val="0"/>
    <c:plotArea>
      <c:layout>
        <c:manualLayout>
          <c:layoutTarget val="inner"/>
          <c:xMode val="edge"/>
          <c:yMode val="edge"/>
          <c:x val="8.2130965593784716E-2"/>
          <c:y val="0.14845024469820559"/>
          <c:w val="0.86792452830188693"/>
          <c:h val="0.71451876019575844"/>
        </c:manualLayout>
      </c:layout>
      <c:lineChart>
        <c:grouping val="standard"/>
        <c:varyColors val="0"/>
        <c:ser>
          <c:idx val="0"/>
          <c:order val="0"/>
          <c:tx>
            <c:v>Daily Average Imperfections</c:v>
          </c:tx>
          <c:spPr>
            <a:ln w="38100">
              <a:solidFill>
                <a:schemeClr val="tx2"/>
              </a:solidFill>
              <a:prstDash val="solid"/>
            </a:ln>
          </c:spPr>
          <c:marker>
            <c:symbol val="circle"/>
            <c:size val="6"/>
            <c:spPr>
              <a:solidFill>
                <a:schemeClr val="bg1"/>
              </a:solidFill>
              <a:ln>
                <a:solidFill>
                  <a:schemeClr val="tx2"/>
                </a:solidFill>
                <a:prstDash val="solid"/>
              </a:ln>
            </c:spPr>
          </c:marker>
          <c:cat>
            <c:numRef>
              <c:f>'Manufacturing Imperfections'!$C$12:$C$95</c:f>
              <c:numCache>
                <c:formatCode>m/d/yyyy</c:formatCode>
                <c:ptCount val="84"/>
                <c:pt idx="0">
                  <c:v>43472</c:v>
                </c:pt>
                <c:pt idx="1">
                  <c:v>43473</c:v>
                </c:pt>
                <c:pt idx="2">
                  <c:v>43474</c:v>
                </c:pt>
                <c:pt idx="3">
                  <c:v>43475</c:v>
                </c:pt>
                <c:pt idx="4">
                  <c:v>43476</c:v>
                </c:pt>
                <c:pt idx="5">
                  <c:v>43477</c:v>
                </c:pt>
                <c:pt idx="6">
                  <c:v>43478</c:v>
                </c:pt>
                <c:pt idx="7">
                  <c:v>43479</c:v>
                </c:pt>
                <c:pt idx="8">
                  <c:v>43480</c:v>
                </c:pt>
                <c:pt idx="9">
                  <c:v>43481</c:v>
                </c:pt>
                <c:pt idx="10">
                  <c:v>43482</c:v>
                </c:pt>
                <c:pt idx="11">
                  <c:v>43483</c:v>
                </c:pt>
                <c:pt idx="12">
                  <c:v>43484</c:v>
                </c:pt>
                <c:pt idx="13">
                  <c:v>43485</c:v>
                </c:pt>
                <c:pt idx="14">
                  <c:v>43486</c:v>
                </c:pt>
                <c:pt idx="15">
                  <c:v>43488</c:v>
                </c:pt>
                <c:pt idx="16">
                  <c:v>43490</c:v>
                </c:pt>
                <c:pt idx="17">
                  <c:v>43502</c:v>
                </c:pt>
              </c:numCache>
            </c:numRef>
          </c:cat>
          <c:val>
            <c:numRef>
              <c:f>'Manufacturing Imperfections'!$I$12:$I$95</c:f>
              <c:numCache>
                <c:formatCode>#,##0.0_);\(#,##0.0\)</c:formatCode>
                <c:ptCount val="84"/>
                <c:pt idx="0">
                  <c:v>2.8</c:v>
                </c:pt>
                <c:pt idx="1">
                  <c:v>2</c:v>
                </c:pt>
                <c:pt idx="2">
                  <c:v>2.4</c:v>
                </c:pt>
                <c:pt idx="3">
                  <c:v>4.2</c:v>
                </c:pt>
                <c:pt idx="4">
                  <c:v>1.4</c:v>
                </c:pt>
                <c:pt idx="5">
                  <c:v>2.8</c:v>
                </c:pt>
                <c:pt idx="6">
                  <c:v>3.8</c:v>
                </c:pt>
                <c:pt idx="7">
                  <c:v>3.4</c:v>
                </c:pt>
                <c:pt idx="8">
                  <c:v>2.6</c:v>
                </c:pt>
                <c:pt idx="9">
                  <c:v>3.2</c:v>
                </c:pt>
                <c:pt idx="10">
                  <c:v>2.2000000000000002</c:v>
                </c:pt>
                <c:pt idx="11">
                  <c:v>1.6</c:v>
                </c:pt>
                <c:pt idx="12">
                  <c:v>1.4</c:v>
                </c:pt>
                <c:pt idx="13">
                  <c:v>1.4</c:v>
                </c:pt>
                <c:pt idx="14">
                  <c:v>2.4</c:v>
                </c:pt>
                <c:pt idx="15">
                  <c:v>1.6</c:v>
                </c:pt>
                <c:pt idx="16">
                  <c:v>2.6</c:v>
                </c:pt>
                <c:pt idx="17">
                  <c:v>2.4</c:v>
                </c:pt>
              </c:numCache>
            </c:numRef>
          </c:val>
          <c:smooth val="0"/>
          <c:extLst>
            <c:ext xmlns:c16="http://schemas.microsoft.com/office/drawing/2014/chart" uri="{C3380CC4-5D6E-409C-BE32-E72D297353CC}">
              <c16:uniqueId val="{00000000-32A1-4FA4-86FB-85B257B818A0}"/>
            </c:ext>
          </c:extLst>
        </c:ser>
        <c:ser>
          <c:idx val="1"/>
          <c:order val="1"/>
          <c:tx>
            <c:v>Sample Mean</c:v>
          </c:tx>
          <c:spPr>
            <a:ln w="38100">
              <a:solidFill>
                <a:schemeClr val="accent2"/>
              </a:solidFill>
              <a:prstDash val="solid"/>
            </a:ln>
          </c:spPr>
          <c:marker>
            <c:symbol val="none"/>
          </c:marker>
          <c:cat>
            <c:numRef>
              <c:f>'Manufacturing Imperfections'!$C$12:$C$95</c:f>
              <c:numCache>
                <c:formatCode>m/d/yyyy</c:formatCode>
                <c:ptCount val="84"/>
                <c:pt idx="0">
                  <c:v>43472</c:v>
                </c:pt>
                <c:pt idx="1">
                  <c:v>43473</c:v>
                </c:pt>
                <c:pt idx="2">
                  <c:v>43474</c:v>
                </c:pt>
                <c:pt idx="3">
                  <c:v>43475</c:v>
                </c:pt>
                <c:pt idx="4">
                  <c:v>43476</c:v>
                </c:pt>
                <c:pt idx="5">
                  <c:v>43477</c:v>
                </c:pt>
                <c:pt idx="6">
                  <c:v>43478</c:v>
                </c:pt>
                <c:pt idx="7">
                  <c:v>43479</c:v>
                </c:pt>
                <c:pt idx="8">
                  <c:v>43480</c:v>
                </c:pt>
                <c:pt idx="9">
                  <c:v>43481</c:v>
                </c:pt>
                <c:pt idx="10">
                  <c:v>43482</c:v>
                </c:pt>
                <c:pt idx="11">
                  <c:v>43483</c:v>
                </c:pt>
                <c:pt idx="12">
                  <c:v>43484</c:v>
                </c:pt>
                <c:pt idx="13">
                  <c:v>43485</c:v>
                </c:pt>
                <c:pt idx="14">
                  <c:v>43486</c:v>
                </c:pt>
                <c:pt idx="15">
                  <c:v>43488</c:v>
                </c:pt>
                <c:pt idx="16">
                  <c:v>43490</c:v>
                </c:pt>
                <c:pt idx="17">
                  <c:v>43502</c:v>
                </c:pt>
              </c:numCache>
            </c:numRef>
          </c:cat>
          <c:val>
            <c:numRef>
              <c:f>'Manufacturing Imperfections'!$J$12:$J$33</c:f>
              <c:numCache>
                <c:formatCode>#,##0.0_);\(#,##0.0\)</c:formatCode>
                <c:ptCount val="22"/>
                <c:pt idx="0">
                  <c:v>2.4555555555555553</c:v>
                </c:pt>
                <c:pt idx="1">
                  <c:v>2.4555555555555553</c:v>
                </c:pt>
                <c:pt idx="2">
                  <c:v>2.4555555555555553</c:v>
                </c:pt>
                <c:pt idx="3">
                  <c:v>2.4555555555555553</c:v>
                </c:pt>
                <c:pt idx="4">
                  <c:v>2.4555555555555553</c:v>
                </c:pt>
                <c:pt idx="5">
                  <c:v>2.4555555555555553</c:v>
                </c:pt>
                <c:pt idx="6">
                  <c:v>2.4555555555555553</c:v>
                </c:pt>
                <c:pt idx="7">
                  <c:v>2.4555555555555553</c:v>
                </c:pt>
                <c:pt idx="8">
                  <c:v>2.4555555555555553</c:v>
                </c:pt>
                <c:pt idx="9">
                  <c:v>2.4555555555555553</c:v>
                </c:pt>
                <c:pt idx="10">
                  <c:v>2.4555555555555553</c:v>
                </c:pt>
                <c:pt idx="11">
                  <c:v>2.4555555555555553</c:v>
                </c:pt>
                <c:pt idx="12">
                  <c:v>2.4555555555555553</c:v>
                </c:pt>
                <c:pt idx="13">
                  <c:v>2.4555555555555553</c:v>
                </c:pt>
                <c:pt idx="14">
                  <c:v>2.4555555555555553</c:v>
                </c:pt>
                <c:pt idx="15">
                  <c:v>2.4555555555555553</c:v>
                </c:pt>
                <c:pt idx="16">
                  <c:v>2.4555555555555553</c:v>
                </c:pt>
                <c:pt idx="17">
                  <c:v>2.4555555555555553</c:v>
                </c:pt>
              </c:numCache>
            </c:numRef>
          </c:val>
          <c:smooth val="0"/>
          <c:extLst>
            <c:ext xmlns:c16="http://schemas.microsoft.com/office/drawing/2014/chart" uri="{C3380CC4-5D6E-409C-BE32-E72D297353CC}">
              <c16:uniqueId val="{00000001-32A1-4FA4-86FB-85B257B818A0}"/>
            </c:ext>
          </c:extLst>
        </c:ser>
        <c:dLbls>
          <c:showLegendKey val="0"/>
          <c:showVal val="0"/>
          <c:showCatName val="0"/>
          <c:showSerName val="0"/>
          <c:showPercent val="0"/>
          <c:showBubbleSize val="0"/>
        </c:dLbls>
        <c:marker val="1"/>
        <c:smooth val="0"/>
        <c:axId val="58007936"/>
        <c:axId val="58009856"/>
      </c:lineChart>
      <c:dateAx>
        <c:axId val="58007936"/>
        <c:scaling>
          <c:orientation val="minMax"/>
        </c:scaling>
        <c:delete val="0"/>
        <c:axPos val="b"/>
        <c:numFmt formatCode="m\/d\/yyyy" sourceLinked="0"/>
        <c:majorTickMark val="out"/>
        <c:minorTickMark val="none"/>
        <c:tickLblPos val="nextTo"/>
        <c:spPr>
          <a:ln w="3175">
            <a:solidFill>
              <a:srgbClr val="000000"/>
            </a:solidFill>
            <a:prstDash val="solid"/>
          </a:ln>
        </c:spPr>
        <c:txPr>
          <a:bodyPr rot="-2700000" vert="horz"/>
          <a:lstStyle/>
          <a:p>
            <a:pPr>
              <a:defRPr/>
            </a:pPr>
            <a:endParaRPr lang="en-US"/>
          </a:p>
        </c:txPr>
        <c:crossAx val="58009856"/>
        <c:crosses val="autoZero"/>
        <c:auto val="1"/>
        <c:lblOffset val="100"/>
        <c:baseTimeUnit val="days"/>
        <c:majorUnit val="1"/>
        <c:majorTimeUnit val="days"/>
        <c:minorUnit val="1"/>
        <c:minorTimeUnit val="days"/>
      </c:dateAx>
      <c:valAx>
        <c:axId val="58009856"/>
        <c:scaling>
          <c:orientation val="minMax"/>
        </c:scaling>
        <c:delete val="0"/>
        <c:axPos val="l"/>
        <c:majorGridlines>
          <c:spPr>
            <a:ln w="3175">
              <a:solidFill>
                <a:srgbClr val="000000"/>
              </a:solidFill>
              <a:prstDash val="solid"/>
            </a:ln>
          </c:spPr>
        </c:majorGridlines>
        <c:numFmt formatCode="#,##0.0_);\(#,##0.0\)" sourceLinked="1"/>
        <c:majorTickMark val="out"/>
        <c:minorTickMark val="none"/>
        <c:tickLblPos val="nextTo"/>
        <c:spPr>
          <a:ln w="3175">
            <a:solidFill>
              <a:srgbClr val="000000"/>
            </a:solidFill>
            <a:prstDash val="solid"/>
          </a:ln>
        </c:spPr>
        <c:txPr>
          <a:bodyPr rot="0" vert="horz"/>
          <a:lstStyle/>
          <a:p>
            <a:pPr>
              <a:defRPr/>
            </a:pPr>
            <a:endParaRPr lang="en-US"/>
          </a:p>
        </c:txPr>
        <c:crossAx val="58007936"/>
        <c:crosses val="autoZero"/>
        <c:crossBetween val="between"/>
      </c:valAx>
      <c:spPr>
        <a:solidFill>
          <a:schemeClr val="tx2">
            <a:lumMod val="20000"/>
            <a:lumOff val="80000"/>
          </a:schemeClr>
        </a:solidFill>
        <a:ln w="12700">
          <a:solidFill>
            <a:srgbClr val="C0C0C0"/>
          </a:solidFill>
          <a:prstDash val="solid"/>
        </a:ln>
      </c:spPr>
    </c:plotArea>
    <c:legend>
      <c:legendPos val="r"/>
      <c:layout>
        <c:manualLayout>
          <c:xMode val="edge"/>
          <c:yMode val="edge"/>
          <c:x val="0.57121716611172768"/>
          <c:y val="7.9934747145187612E-2"/>
          <c:w val="0.3910469848316685"/>
          <c:h val="5.8727569331158254E-2"/>
        </c:manualLayout>
      </c:layout>
      <c:overlay val="0"/>
      <c:spPr>
        <a:solidFill>
          <a:srgbClr val="FFFFFF"/>
        </a:solidFill>
        <a:ln w="25400">
          <a:noFill/>
        </a:ln>
      </c:spPr>
      <c:txPr>
        <a:bodyPr/>
        <a:lstStyle/>
        <a:p>
          <a:pPr>
            <a:defRPr>
              <a:latin typeface="+mj-lt"/>
            </a:defRPr>
          </a:pPr>
          <a:endParaRPr lang="en-US"/>
        </a:p>
      </c:txPr>
    </c:legend>
    <c:plotVisOnly val="1"/>
    <c:dispBlanksAs val="gap"/>
    <c:showDLblsOverMax val="0"/>
  </c:chart>
  <c:spPr>
    <a:noFill/>
    <a:ln w="9525">
      <a:noFill/>
    </a:ln>
  </c:spPr>
  <c:txPr>
    <a:bodyPr/>
    <a:lstStyle/>
    <a:p>
      <a:pPr>
        <a:defRPr sz="1100" b="0" i="0" u="none" strike="noStrike" baseline="0">
          <a:solidFill>
            <a:srgbClr val="000000"/>
          </a:solidFill>
          <a:latin typeface="+mn-lt"/>
          <a:ea typeface="Tahoma"/>
          <a:cs typeface="Tahoma"/>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tabColor indexed="47"/>
  </sheetPr>
  <sheetViews>
    <sheetView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descr="Line chart with Markers showing Daily Average Imperfections with Sample Mean">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0.5205</cdr:x>
      <cdr:y>0.41075</cdr:y>
    </cdr:from>
    <cdr:to>
      <cdr:x>0.53025</cdr:x>
      <cdr:y>0.44</cdr:y>
    </cdr:to>
    <cdr:sp macro="" textlink="">
      <cdr:nvSpPr>
        <cdr:cNvPr id="3073" name="Text Box 1"/>
        <cdr:cNvSpPr txBox="1">
          <a:spLocks xmlns:a="http://schemas.openxmlformats.org/drawingml/2006/main" noChangeArrowheads="1"/>
        </cdr:cNvSpPr>
      </cdr:nvSpPr>
      <cdr:spPr bwMode="auto">
        <a:xfrm xmlns:a="http://schemas.openxmlformats.org/drawingml/2006/main">
          <a:off x="4466944" y="2398297"/>
          <a:ext cx="83675" cy="170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US" sz="1000" b="0" i="0" u="none" strike="noStrike" baseline="0">
              <a:solidFill>
                <a:srgbClr val="000000"/>
              </a:solidFill>
              <a:latin typeface="Tahoma"/>
              <a:ea typeface="Tahoma"/>
              <a:cs typeface="Tahoma"/>
            </a:rPr>
            <a:t>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he/Downloads/Templates-without-5-rows-and-author/Templates/Business/Blue%20mileage%20and%20expense%20repor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Mileage Log and Expense Report"/>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Data" displayName="Data" ref="C11:J29" totalsRowShown="0" headerRowDxfId="10" dataDxfId="9" tableBorderDxfId="8">
  <autoFilter ref="C11:J29" xr:uid="{00000000-0009-0000-0100-000003000000}"/>
  <tableColumns count="8">
    <tableColumn id="1" xr3:uid="{00000000-0010-0000-0000-000001000000}" name="Date" dataDxfId="7" dataCellStyle="Normal"/>
    <tableColumn id="2" xr3:uid="{00000000-0010-0000-0000-000002000000}" name="Sample 1" dataDxfId="6" dataCellStyle="Comma [0]"/>
    <tableColumn id="3" xr3:uid="{00000000-0010-0000-0000-000003000000}" name="Sample 2" dataDxfId="5" dataCellStyle="Comma [0]"/>
    <tableColumn id="4" xr3:uid="{00000000-0010-0000-0000-000004000000}" name="Sample 3" dataDxfId="4" dataCellStyle="Comma [0]"/>
    <tableColumn id="5" xr3:uid="{00000000-0010-0000-0000-000005000000}" name="Sample 4" dataDxfId="3" dataCellStyle="Comma [0]"/>
    <tableColumn id="6" xr3:uid="{00000000-0010-0000-0000-000006000000}" name="Sample 5" dataDxfId="2" dataCellStyle="Comma [0]"/>
    <tableColumn id="7" xr3:uid="{00000000-0010-0000-0000-000007000000}" name="Mean" dataDxfId="1" dataCellStyle="Comma">
      <calculatedColumnFormula>AVERAGE(D12:H12)</calculatedColumnFormula>
    </tableColumn>
    <tableColumn id="8" xr3:uid="{00000000-0010-0000-0000-000008000000}" name="Sample Mean (Average of All Means)" dataDxfId="0" dataCellStyle="Comma">
      <calculatedColumnFormula>AVERAGE($I$12:$I$29)</calculatedColumnFormula>
    </tableColumn>
  </tableColumns>
  <tableStyleInfo name="TableStyleLight2" showFirstColumn="0" showLastColumn="0" showRowStripes="1" showColumnStripes="0"/>
  <extLst>
    <ext xmlns:x14="http://schemas.microsoft.com/office/spreadsheetml/2009/9/main" uri="{504A1905-F514-4f6f-8877-14C23A59335A}">
      <x14:table altTextSummary="Enter Date and Number of Imperfections for Samples in this table. Mean and Sample Mean are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4AB9E-AAC4-469B-A8F8-303B3F491463}">
  <dimension ref="A1:K5"/>
  <sheetViews>
    <sheetView tabSelected="1" workbookViewId="0">
      <selection activeCell="C9" sqref="C9"/>
    </sheetView>
  </sheetViews>
  <sheetFormatPr defaultRowHeight="14" x14ac:dyDescent="0.3"/>
  <cols>
    <col min="1" max="16384" width="8.6640625" style="40"/>
  </cols>
  <sheetData>
    <row r="1" spans="1:11" ht="19" x14ac:dyDescent="0.4">
      <c r="A1" s="39" t="s">
        <v>22</v>
      </c>
      <c r="B1" s="39"/>
      <c r="C1" s="39"/>
      <c r="D1" s="39"/>
      <c r="E1" s="39"/>
      <c r="F1" s="39"/>
      <c r="G1" s="39"/>
      <c r="H1" s="39"/>
      <c r="I1" s="39"/>
      <c r="J1" s="39"/>
      <c r="K1" s="39"/>
    </row>
    <row r="2" spans="1:11" ht="19" x14ac:dyDescent="0.4">
      <c r="A2" s="41" t="s">
        <v>23</v>
      </c>
      <c r="B2" s="41"/>
      <c r="C2" s="41"/>
      <c r="D2" s="41"/>
      <c r="E2" s="41"/>
      <c r="F2" s="41"/>
      <c r="G2" s="41"/>
      <c r="H2" s="41"/>
      <c r="I2" s="41"/>
      <c r="J2" s="41"/>
      <c r="K2" s="41"/>
    </row>
    <row r="3" spans="1:11" ht="19" x14ac:dyDescent="0.4">
      <c r="A3" s="41" t="s">
        <v>24</v>
      </c>
      <c r="B3" s="41"/>
      <c r="C3" s="41"/>
      <c r="D3" s="41"/>
      <c r="E3" s="41"/>
      <c r="F3" s="41"/>
      <c r="G3" s="41"/>
      <c r="H3" s="41"/>
      <c r="I3" s="41"/>
      <c r="J3" s="41"/>
      <c r="K3" s="41"/>
    </row>
    <row r="4" spans="1:11" ht="19" x14ac:dyDescent="0.4">
      <c r="A4" s="41" t="s">
        <v>25</v>
      </c>
      <c r="B4" s="41"/>
      <c r="C4" s="41"/>
      <c r="D4" s="41"/>
      <c r="E4" s="41"/>
      <c r="F4" s="41"/>
      <c r="G4" s="41"/>
      <c r="H4" s="41"/>
      <c r="I4" s="41"/>
      <c r="J4" s="41"/>
      <c r="K4" s="41"/>
    </row>
    <row r="5" spans="1:11" ht="19" x14ac:dyDescent="0.4">
      <c r="A5" s="42"/>
      <c r="B5" s="42"/>
      <c r="C5" s="42"/>
      <c r="D5" s="42"/>
      <c r="E5" s="42"/>
      <c r="F5" s="42"/>
      <c r="G5" s="42"/>
      <c r="H5" s="42"/>
      <c r="I5" s="42"/>
      <c r="J5" s="42"/>
      <c r="K5" s="42"/>
    </row>
  </sheetData>
  <mergeCells count="4">
    <mergeCell ref="A1:K1"/>
    <mergeCell ref="A2:K2"/>
    <mergeCell ref="A3:K3"/>
    <mergeCell ref="A4:K4"/>
  </mergeCells>
  <hyperlinks>
    <hyperlink ref="A2:K2" r:id="rId1" display="Webinars: Formulas, Pivot Tables and Macros &amp; VBA " xr:uid="{027BB6ED-9DFC-41A3-AD1D-F3D133C2BD49}"/>
    <hyperlink ref="A3:K3" r:id="rId2" display="Blog Tutorials: Formulas, Pivot Tables, Charts, Macros, VBA, Power Query, Power Pivot, Analysis " xr:uid="{C6FCC3E2-CAAD-4D53-AC3A-A6A1FC8D82EE}"/>
    <hyperlink ref="A4:K4" r:id="rId3" display="Excel Podcast Interviewing the Excel Experts " xr:uid="{66BFEDB4-B021-4E4B-9F20-B00ED2DD1A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pageSetUpPr fitToPage="1"/>
  </sheetPr>
  <dimension ref="B1:J29"/>
  <sheetViews>
    <sheetView showGridLines="0" workbookViewId="0"/>
  </sheetViews>
  <sheetFormatPr defaultRowHeight="30" customHeight="1" x14ac:dyDescent="0.3"/>
  <cols>
    <col min="1" max="1" width="2.58203125" customWidth="1"/>
    <col min="2" max="2" width="13.83203125" customWidth="1"/>
    <col min="3" max="3" width="16.33203125" customWidth="1"/>
    <col min="4" max="8" width="8.58203125" customWidth="1"/>
    <col min="9" max="9" width="11.58203125" customWidth="1"/>
    <col min="10" max="10" width="16.33203125" customWidth="1"/>
    <col min="11" max="11" width="2.58203125" customWidth="1"/>
  </cols>
  <sheetData>
    <row r="1" spans="2:10" ht="45" customHeight="1" x14ac:dyDescent="0.3">
      <c r="B1" s="23" t="s">
        <v>19</v>
      </c>
      <c r="C1" s="23"/>
      <c r="D1" s="23"/>
      <c r="E1" s="23"/>
      <c r="F1" s="23"/>
      <c r="G1" s="23"/>
      <c r="H1" s="23"/>
      <c r="I1" s="23"/>
      <c r="J1" s="23"/>
    </row>
    <row r="2" spans="2:10" ht="14" x14ac:dyDescent="0.3">
      <c r="B2" s="1" t="s">
        <v>10</v>
      </c>
      <c r="C2" s="33" t="s">
        <v>20</v>
      </c>
      <c r="D2" s="33"/>
      <c r="E2" s="34"/>
      <c r="F2" s="30" t="s">
        <v>9</v>
      </c>
      <c r="G2" s="31"/>
      <c r="H2" s="31"/>
      <c r="I2" s="31"/>
      <c r="J2" s="32"/>
    </row>
    <row r="3" spans="2:10" ht="14" x14ac:dyDescent="0.3">
      <c r="B3" s="1" t="s">
        <v>11</v>
      </c>
      <c r="C3" s="35" t="s">
        <v>0</v>
      </c>
      <c r="D3" s="35"/>
      <c r="E3" s="36"/>
      <c r="F3" s="24"/>
      <c r="G3" s="25"/>
      <c r="H3" s="25"/>
      <c r="I3" s="25"/>
      <c r="J3" s="26"/>
    </row>
    <row r="4" spans="2:10" ht="14" x14ac:dyDescent="0.3">
      <c r="B4" s="1" t="s">
        <v>12</v>
      </c>
      <c r="C4" s="33" t="s">
        <v>21</v>
      </c>
      <c r="D4" s="33"/>
      <c r="E4" s="34"/>
      <c r="F4" s="24"/>
      <c r="G4" s="25"/>
      <c r="H4" s="25"/>
      <c r="I4" s="25"/>
      <c r="J4" s="26"/>
    </row>
    <row r="5" spans="2:10" ht="14" x14ac:dyDescent="0.3">
      <c r="B5" s="1" t="s">
        <v>13</v>
      </c>
      <c r="C5" s="33" t="s">
        <v>14</v>
      </c>
      <c r="D5" s="33"/>
      <c r="E5" s="34"/>
      <c r="F5" s="24"/>
      <c r="G5" s="25"/>
      <c r="H5" s="25"/>
      <c r="I5" s="25"/>
      <c r="J5" s="26"/>
    </row>
    <row r="6" spans="2:10" ht="14" x14ac:dyDescent="0.3">
      <c r="B6" s="1" t="s">
        <v>15</v>
      </c>
      <c r="C6" s="33" t="s">
        <v>16</v>
      </c>
      <c r="D6" s="33"/>
      <c r="E6" s="34"/>
      <c r="F6" s="24"/>
      <c r="G6" s="25"/>
      <c r="H6" s="25"/>
      <c r="I6" s="25"/>
      <c r="J6" s="26"/>
    </row>
    <row r="7" spans="2:10" ht="14" x14ac:dyDescent="0.3">
      <c r="B7" s="1" t="s">
        <v>18</v>
      </c>
      <c r="C7" s="37">
        <f ca="1">TODAY()-30</f>
        <v>43472</v>
      </c>
      <c r="D7" s="37"/>
      <c r="E7" s="38"/>
      <c r="F7" s="24"/>
      <c r="G7" s="25"/>
      <c r="H7" s="25"/>
      <c r="I7" s="25"/>
      <c r="J7" s="26"/>
    </row>
    <row r="8" spans="2:10" ht="14" x14ac:dyDescent="0.3">
      <c r="B8" s="1" t="s">
        <v>17</v>
      </c>
      <c r="C8" s="37">
        <f ca="1">TODAY()</f>
        <v>43502</v>
      </c>
      <c r="D8" s="37"/>
      <c r="E8" s="38"/>
      <c r="F8" s="27"/>
      <c r="G8" s="28"/>
      <c r="H8" s="28"/>
      <c r="I8" s="28"/>
      <c r="J8" s="29"/>
    </row>
    <row r="9" spans="2:10" ht="14" x14ac:dyDescent="0.3"/>
    <row r="10" spans="2:10" ht="18" customHeight="1" x14ac:dyDescent="0.3">
      <c r="D10" s="20" t="s">
        <v>1</v>
      </c>
      <c r="E10" s="21"/>
      <c r="F10" s="21"/>
      <c r="G10" s="21"/>
      <c r="H10" s="22"/>
    </row>
    <row r="11" spans="2:10" ht="59.25" customHeight="1" x14ac:dyDescent="0.3">
      <c r="C11" s="7" t="s">
        <v>0</v>
      </c>
      <c r="D11" s="8" t="s">
        <v>2</v>
      </c>
      <c r="E11" s="9" t="s">
        <v>3</v>
      </c>
      <c r="F11" s="9" t="s">
        <v>4</v>
      </c>
      <c r="G11" s="9" t="s">
        <v>5</v>
      </c>
      <c r="H11" s="10" t="s">
        <v>6</v>
      </c>
      <c r="I11" s="2" t="s">
        <v>7</v>
      </c>
      <c r="J11" s="3" t="s">
        <v>8</v>
      </c>
    </row>
    <row r="12" spans="2:10" ht="30" customHeight="1" x14ac:dyDescent="0.3">
      <c r="C12" s="6">
        <f ca="1">C7</f>
        <v>43472</v>
      </c>
      <c r="D12" s="11">
        <v>0</v>
      </c>
      <c r="E12" s="11">
        <v>3</v>
      </c>
      <c r="F12" s="11">
        <v>2</v>
      </c>
      <c r="G12" s="11">
        <v>5</v>
      </c>
      <c r="H12" s="11">
        <v>4</v>
      </c>
      <c r="I12" s="14">
        <f>AVERAGE(D12:H12)</f>
        <v>2.8</v>
      </c>
      <c r="J12" s="15">
        <f t="shared" ref="J12:J29" si="0">AVERAGE($I$12:$I$29)</f>
        <v>2.4555555555555553</v>
      </c>
    </row>
    <row r="13" spans="2:10" ht="30" customHeight="1" x14ac:dyDescent="0.3">
      <c r="C13" s="4">
        <f ca="1">C12+1</f>
        <v>43473</v>
      </c>
      <c r="D13" s="12">
        <v>2</v>
      </c>
      <c r="E13" s="12">
        <v>3</v>
      </c>
      <c r="F13" s="12">
        <v>1</v>
      </c>
      <c r="G13" s="12">
        <v>3</v>
      </c>
      <c r="H13" s="12">
        <v>1</v>
      </c>
      <c r="I13" s="16">
        <f t="shared" ref="I13:I28" si="1">AVERAGE(D13:H13)</f>
        <v>2</v>
      </c>
      <c r="J13" s="17">
        <f t="shared" si="0"/>
        <v>2.4555555555555553</v>
      </c>
    </row>
    <row r="14" spans="2:10" ht="30" customHeight="1" x14ac:dyDescent="0.3">
      <c r="C14" s="4">
        <f t="shared" ref="C14:C26" ca="1" si="2">C13+1</f>
        <v>43474</v>
      </c>
      <c r="D14" s="12">
        <v>3</v>
      </c>
      <c r="E14" s="12">
        <v>4</v>
      </c>
      <c r="F14" s="12">
        <v>2</v>
      </c>
      <c r="G14" s="12">
        <v>3</v>
      </c>
      <c r="H14" s="12">
        <v>0</v>
      </c>
      <c r="I14" s="16">
        <f t="shared" si="1"/>
        <v>2.4</v>
      </c>
      <c r="J14" s="17">
        <f t="shared" si="0"/>
        <v>2.4555555555555553</v>
      </c>
    </row>
    <row r="15" spans="2:10" ht="30" customHeight="1" x14ac:dyDescent="0.3">
      <c r="C15" s="4">
        <f t="shared" ca="1" si="2"/>
        <v>43475</v>
      </c>
      <c r="D15" s="12">
        <v>5</v>
      </c>
      <c r="E15" s="12">
        <v>5</v>
      </c>
      <c r="F15" s="12">
        <v>4</v>
      </c>
      <c r="G15" s="12">
        <v>2</v>
      </c>
      <c r="H15" s="12">
        <v>5</v>
      </c>
      <c r="I15" s="16">
        <f t="shared" si="1"/>
        <v>4.2</v>
      </c>
      <c r="J15" s="17">
        <f t="shared" si="0"/>
        <v>2.4555555555555553</v>
      </c>
    </row>
    <row r="16" spans="2:10" ht="30" customHeight="1" x14ac:dyDescent="0.3">
      <c r="C16" s="4">
        <f t="shared" ca="1" si="2"/>
        <v>43476</v>
      </c>
      <c r="D16" s="12">
        <v>2</v>
      </c>
      <c r="E16" s="12">
        <v>0</v>
      </c>
      <c r="F16" s="12">
        <v>2</v>
      </c>
      <c r="G16" s="12">
        <v>1</v>
      </c>
      <c r="H16" s="12">
        <v>2</v>
      </c>
      <c r="I16" s="16">
        <f t="shared" si="1"/>
        <v>1.4</v>
      </c>
      <c r="J16" s="17">
        <f t="shared" si="0"/>
        <v>2.4555555555555553</v>
      </c>
    </row>
    <row r="17" spans="3:10" ht="30" customHeight="1" x14ac:dyDescent="0.3">
      <c r="C17" s="4">
        <f t="shared" ca="1" si="2"/>
        <v>43477</v>
      </c>
      <c r="D17" s="12">
        <v>4</v>
      </c>
      <c r="E17" s="12">
        <v>3</v>
      </c>
      <c r="F17" s="12">
        <v>4</v>
      </c>
      <c r="G17" s="12">
        <v>0</v>
      </c>
      <c r="H17" s="12">
        <v>3</v>
      </c>
      <c r="I17" s="16">
        <f t="shared" si="1"/>
        <v>2.8</v>
      </c>
      <c r="J17" s="17">
        <f t="shared" si="0"/>
        <v>2.4555555555555553</v>
      </c>
    </row>
    <row r="18" spans="3:10" ht="30" customHeight="1" x14ac:dyDescent="0.3">
      <c r="C18" s="4">
        <f t="shared" ca="1" si="2"/>
        <v>43478</v>
      </c>
      <c r="D18" s="12">
        <v>3</v>
      </c>
      <c r="E18" s="12">
        <v>5</v>
      </c>
      <c r="F18" s="12">
        <v>4</v>
      </c>
      <c r="G18" s="12">
        <v>4</v>
      </c>
      <c r="H18" s="12">
        <v>3</v>
      </c>
      <c r="I18" s="16">
        <f t="shared" si="1"/>
        <v>3.8</v>
      </c>
      <c r="J18" s="17">
        <f t="shared" si="0"/>
        <v>2.4555555555555553</v>
      </c>
    </row>
    <row r="19" spans="3:10" ht="30" customHeight="1" x14ac:dyDescent="0.3">
      <c r="C19" s="4">
        <f ca="1">C18+1</f>
        <v>43479</v>
      </c>
      <c r="D19" s="12">
        <v>3</v>
      </c>
      <c r="E19" s="12">
        <v>1</v>
      </c>
      <c r="F19" s="12">
        <v>3</v>
      </c>
      <c r="G19" s="12">
        <v>5</v>
      </c>
      <c r="H19" s="12">
        <v>5</v>
      </c>
      <c r="I19" s="16">
        <f t="shared" si="1"/>
        <v>3.4</v>
      </c>
      <c r="J19" s="17">
        <f t="shared" si="0"/>
        <v>2.4555555555555553</v>
      </c>
    </row>
    <row r="20" spans="3:10" ht="30" customHeight="1" x14ac:dyDescent="0.3">
      <c r="C20" s="4">
        <f t="shared" ca="1" si="2"/>
        <v>43480</v>
      </c>
      <c r="D20" s="12">
        <v>1</v>
      </c>
      <c r="E20" s="12">
        <v>3</v>
      </c>
      <c r="F20" s="12">
        <v>1</v>
      </c>
      <c r="G20" s="12">
        <v>4</v>
      </c>
      <c r="H20" s="12">
        <v>4</v>
      </c>
      <c r="I20" s="16">
        <f t="shared" si="1"/>
        <v>2.6</v>
      </c>
      <c r="J20" s="17">
        <f t="shared" si="0"/>
        <v>2.4555555555555553</v>
      </c>
    </row>
    <row r="21" spans="3:10" ht="30" customHeight="1" x14ac:dyDescent="0.3">
      <c r="C21" s="4">
        <f t="shared" ca="1" si="2"/>
        <v>43481</v>
      </c>
      <c r="D21" s="12">
        <v>0</v>
      </c>
      <c r="E21" s="12">
        <v>4</v>
      </c>
      <c r="F21" s="12">
        <v>4</v>
      </c>
      <c r="G21" s="12">
        <v>3</v>
      </c>
      <c r="H21" s="12">
        <v>5</v>
      </c>
      <c r="I21" s="16">
        <f t="shared" si="1"/>
        <v>3.2</v>
      </c>
      <c r="J21" s="17">
        <f t="shared" si="0"/>
        <v>2.4555555555555553</v>
      </c>
    </row>
    <row r="22" spans="3:10" ht="30" customHeight="1" x14ac:dyDescent="0.3">
      <c r="C22" s="4">
        <f t="shared" ca="1" si="2"/>
        <v>43482</v>
      </c>
      <c r="D22" s="12">
        <v>5</v>
      </c>
      <c r="E22" s="12">
        <v>0</v>
      </c>
      <c r="F22" s="12">
        <v>0</v>
      </c>
      <c r="G22" s="12">
        <v>4</v>
      </c>
      <c r="H22" s="12">
        <v>2</v>
      </c>
      <c r="I22" s="16">
        <f t="shared" si="1"/>
        <v>2.2000000000000002</v>
      </c>
      <c r="J22" s="17">
        <f t="shared" si="0"/>
        <v>2.4555555555555553</v>
      </c>
    </row>
    <row r="23" spans="3:10" ht="30" customHeight="1" x14ac:dyDescent="0.3">
      <c r="C23" s="4">
        <f t="shared" ca="1" si="2"/>
        <v>43483</v>
      </c>
      <c r="D23" s="12">
        <v>2</v>
      </c>
      <c r="E23" s="12">
        <v>3</v>
      </c>
      <c r="F23" s="12">
        <v>1</v>
      </c>
      <c r="G23" s="12">
        <v>2</v>
      </c>
      <c r="H23" s="12">
        <v>0</v>
      </c>
      <c r="I23" s="16">
        <f t="shared" si="1"/>
        <v>1.6</v>
      </c>
      <c r="J23" s="17">
        <f t="shared" si="0"/>
        <v>2.4555555555555553</v>
      </c>
    </row>
    <row r="24" spans="3:10" ht="30" customHeight="1" x14ac:dyDescent="0.3">
      <c r="C24" s="4">
        <f t="shared" ca="1" si="2"/>
        <v>43484</v>
      </c>
      <c r="D24" s="12">
        <v>3</v>
      </c>
      <c r="E24" s="12">
        <v>0</v>
      </c>
      <c r="F24" s="12">
        <v>1</v>
      </c>
      <c r="G24" s="12">
        <v>2</v>
      </c>
      <c r="H24" s="12">
        <v>1</v>
      </c>
      <c r="I24" s="16">
        <f t="shared" si="1"/>
        <v>1.4</v>
      </c>
      <c r="J24" s="17">
        <f t="shared" si="0"/>
        <v>2.4555555555555553</v>
      </c>
    </row>
    <row r="25" spans="3:10" ht="30" customHeight="1" x14ac:dyDescent="0.3">
      <c r="C25" s="4">
        <f t="shared" ca="1" si="2"/>
        <v>43485</v>
      </c>
      <c r="D25" s="12">
        <v>3</v>
      </c>
      <c r="E25" s="12">
        <v>1</v>
      </c>
      <c r="F25" s="12">
        <v>3</v>
      </c>
      <c r="G25" s="12">
        <v>0</v>
      </c>
      <c r="H25" s="12">
        <v>0</v>
      </c>
      <c r="I25" s="16">
        <f t="shared" si="1"/>
        <v>1.4</v>
      </c>
      <c r="J25" s="17">
        <f t="shared" si="0"/>
        <v>2.4555555555555553</v>
      </c>
    </row>
    <row r="26" spans="3:10" ht="30" customHeight="1" x14ac:dyDescent="0.3">
      <c r="C26" s="4">
        <f t="shared" ca="1" si="2"/>
        <v>43486</v>
      </c>
      <c r="D26" s="12">
        <v>1</v>
      </c>
      <c r="E26" s="12">
        <v>5</v>
      </c>
      <c r="F26" s="12">
        <v>4</v>
      </c>
      <c r="G26" s="12">
        <v>1</v>
      </c>
      <c r="H26" s="12">
        <v>1</v>
      </c>
      <c r="I26" s="16">
        <f t="shared" si="1"/>
        <v>2.4</v>
      </c>
      <c r="J26" s="17">
        <f t="shared" si="0"/>
        <v>2.4555555555555553</v>
      </c>
    </row>
    <row r="27" spans="3:10" ht="30" customHeight="1" x14ac:dyDescent="0.3">
      <c r="C27" s="4">
        <f ca="1">C26+2</f>
        <v>43488</v>
      </c>
      <c r="D27" s="12">
        <v>3</v>
      </c>
      <c r="E27" s="12">
        <v>0</v>
      </c>
      <c r="F27" s="12">
        <v>3</v>
      </c>
      <c r="G27" s="12">
        <v>2</v>
      </c>
      <c r="H27" s="12">
        <v>0</v>
      </c>
      <c r="I27" s="16">
        <f t="shared" si="1"/>
        <v>1.6</v>
      </c>
      <c r="J27" s="17">
        <f t="shared" si="0"/>
        <v>2.4555555555555553</v>
      </c>
    </row>
    <row r="28" spans="3:10" ht="30" customHeight="1" x14ac:dyDescent="0.3">
      <c r="C28" s="4">
        <f t="shared" ref="C28" ca="1" si="3">C27+2</f>
        <v>43490</v>
      </c>
      <c r="D28" s="12">
        <v>3</v>
      </c>
      <c r="E28" s="12">
        <v>4</v>
      </c>
      <c r="F28" s="12">
        <v>1</v>
      </c>
      <c r="G28" s="12">
        <v>2</v>
      </c>
      <c r="H28" s="12">
        <v>3</v>
      </c>
      <c r="I28" s="16">
        <f t="shared" si="1"/>
        <v>2.6</v>
      </c>
      <c r="J28" s="17">
        <f t="shared" si="0"/>
        <v>2.4555555555555553</v>
      </c>
    </row>
    <row r="29" spans="3:10" ht="30" customHeight="1" x14ac:dyDescent="0.3">
      <c r="C29" s="5">
        <f ca="1">C8</f>
        <v>43502</v>
      </c>
      <c r="D29" s="13">
        <v>2</v>
      </c>
      <c r="E29" s="13">
        <v>3</v>
      </c>
      <c r="F29" s="13">
        <v>1</v>
      </c>
      <c r="G29" s="13">
        <v>2</v>
      </c>
      <c r="H29" s="13">
        <v>4</v>
      </c>
      <c r="I29" s="18">
        <f>AVERAGE(D29:H29)</f>
        <v>2.4</v>
      </c>
      <c r="J29" s="19">
        <f t="shared" si="0"/>
        <v>2.4555555555555553</v>
      </c>
    </row>
  </sheetData>
  <mergeCells count="11">
    <mergeCell ref="D10:H10"/>
    <mergeCell ref="B1:J1"/>
    <mergeCell ref="F3:J8"/>
    <mergeCell ref="F2:J2"/>
    <mergeCell ref="C2:E2"/>
    <mergeCell ref="C3:E3"/>
    <mergeCell ref="C4:E4"/>
    <mergeCell ref="C5:E5"/>
    <mergeCell ref="C6:E6"/>
    <mergeCell ref="C7:E7"/>
    <mergeCell ref="C8:E8"/>
  </mergeCells>
  <phoneticPr fontId="0" type="noConversion"/>
  <dataValidations count="27">
    <dataValidation allowBlank="1" showInputMessage="1" showErrorMessage="1" prompt="Create a Run Chart in this workbook. Enter imperfection details in this worksheet. View Run chart for Daily Average Imperfections in Run Chart with Sample Mean worksheet" sqref="A1" xr:uid="{00000000-0002-0000-0000-000000000000}"/>
    <dataValidation allowBlank="1" showInputMessage="1" showErrorMessage="1" prompt="Title of this worksheet is in this cell. Enter Plant Name, Report Date, Quality Control Technician name, Department, Equipment ID, and Start and End Dates in cells C2 through C8" sqref="B1:J1" xr:uid="{00000000-0002-0000-0000-000001000000}"/>
    <dataValidation allowBlank="1" showInputMessage="1" showErrorMessage="1" prompt="Enter Plant Name in cell at right" sqref="B2" xr:uid="{00000000-0002-0000-0000-000002000000}"/>
    <dataValidation allowBlank="1" showInputMessage="1" showErrorMessage="1" prompt="Enter Plant Name in this cell" sqref="C2:E2" xr:uid="{00000000-0002-0000-0000-000003000000}"/>
    <dataValidation allowBlank="1" showInputMessage="1" showErrorMessage="1" prompt="Enter Report Date in cell at right" sqref="B3" xr:uid="{00000000-0002-0000-0000-000004000000}"/>
    <dataValidation allowBlank="1" showInputMessage="1" showErrorMessage="1" prompt="Enter Report Date in this cell" sqref="C3:E3" xr:uid="{00000000-0002-0000-0000-000005000000}"/>
    <dataValidation allowBlank="1" showInputMessage="1" showErrorMessage="1" prompt="Enter Quality Control Technician name in cell at right" sqref="B4" xr:uid="{00000000-0002-0000-0000-000006000000}"/>
    <dataValidation allowBlank="1" showInputMessage="1" showErrorMessage="1" prompt="Enter Quality Control Technician name in this cell" sqref="C4:E4" xr:uid="{00000000-0002-0000-0000-000007000000}"/>
    <dataValidation allowBlank="1" showInputMessage="1" showErrorMessage="1" prompt="Enter Department name in cell at right" sqref="B5" xr:uid="{00000000-0002-0000-0000-000008000000}"/>
    <dataValidation allowBlank="1" showInputMessage="1" showErrorMessage="1" prompt="Enter Department name in this cell" sqref="C5:E5" xr:uid="{00000000-0002-0000-0000-000009000000}"/>
    <dataValidation allowBlank="1" showInputMessage="1" showErrorMessage="1" prompt="Enter Equipment ID in cell at right" sqref="B6" xr:uid="{00000000-0002-0000-0000-00000A000000}"/>
    <dataValidation allowBlank="1" showInputMessage="1" showErrorMessage="1" prompt="Enter Equipment ID in this cell" sqref="C6:E6" xr:uid="{00000000-0002-0000-0000-00000B000000}"/>
    <dataValidation allowBlank="1" showInputMessage="1" showErrorMessage="1" prompt="Enter Start Date in cell at right" sqref="B7" xr:uid="{00000000-0002-0000-0000-00000C000000}"/>
    <dataValidation allowBlank="1" showInputMessage="1" showErrorMessage="1" prompt="Enter Start Date in this cell" sqref="C7:E7" xr:uid="{00000000-0002-0000-0000-00000D000000}"/>
    <dataValidation allowBlank="1" showInputMessage="1" showErrorMessage="1" prompt="Enter End Date in cell at right" sqref="B8" xr:uid="{00000000-0002-0000-0000-00000E000000}"/>
    <dataValidation allowBlank="1" showInputMessage="1" showErrorMessage="1" prompt="Enter End Date in this cell and Notes in cell at right" sqref="C8:E8" xr:uid="{00000000-0002-0000-0000-00000F000000}"/>
    <dataValidation allowBlank="1" showInputMessage="1" showErrorMessage="1" prompt="Enter Notes in cell below" sqref="F2:J2" xr:uid="{00000000-0002-0000-0000-000010000000}"/>
    <dataValidation allowBlank="1" showInputMessage="1" showErrorMessage="1" prompt="Enter Notes in this cell and manufacturing imperfections in table starting in cell C11" sqref="F3:J8" xr:uid="{00000000-0002-0000-0000-000011000000}"/>
    <dataValidation allowBlank="1" showInputMessage="1" showErrorMessage="1" prompt="Enter Number of Imperfections in columns D through H, below" sqref="D10:H10" xr:uid="{00000000-0002-0000-0000-000012000000}"/>
    <dataValidation allowBlank="1" showInputMessage="1" showErrorMessage="1" prompt="Enter Date in this column under this heading. Use heading filters to find specific entries" sqref="C11" xr:uid="{00000000-0002-0000-0000-000013000000}"/>
    <dataValidation allowBlank="1" showInputMessage="1" showErrorMessage="1" prompt="Enter number of imperfection for Sample 1 in this column under this heading" sqref="D11" xr:uid="{00000000-0002-0000-0000-000014000000}"/>
    <dataValidation allowBlank="1" showInputMessage="1" showErrorMessage="1" prompt="Enter number of imperfection for Sample 2 in this column under this heading" sqref="E11" xr:uid="{00000000-0002-0000-0000-000015000000}"/>
    <dataValidation allowBlank="1" showInputMessage="1" showErrorMessage="1" prompt="Enter number of imperfection for Sample 3 in this column under this heading" sqref="F11" xr:uid="{00000000-0002-0000-0000-000016000000}"/>
    <dataValidation allowBlank="1" showInputMessage="1" showErrorMessage="1" prompt="Enter number of imperfection for Sample 4 in this column under this heading" sqref="G11" xr:uid="{00000000-0002-0000-0000-000017000000}"/>
    <dataValidation allowBlank="1" showInputMessage="1" showErrorMessage="1" prompt="Enter number of imperfection for Sample 5 in this column under this heading" sqref="H11" xr:uid="{00000000-0002-0000-0000-000018000000}"/>
    <dataValidation allowBlank="1" showInputMessage="1" showErrorMessage="1" prompt="Mean is automatically calculated in this column under this heading" sqref="I11" xr:uid="{00000000-0002-0000-0000-000019000000}"/>
    <dataValidation allowBlank="1" showInputMessage="1" showErrorMessage="1" prompt="Sample Mean that is Average of All Means is automatically calculated in this column under this heading" sqref="J11" xr:uid="{00000000-0002-0000-0000-00001A000000}"/>
  </dataValidations>
  <printOptions horizontalCentered="1"/>
  <pageMargins left="0.5" right="0.5" top="1" bottom="1" header="0.5" footer="0.5"/>
  <pageSetup scale="84" fitToHeight="0" orientation="portrait" r:id="rId1"/>
  <headerFooter differentFirst="1" alignWithMargins="0">
    <oddFooter>Page &amp;P of &amp;N</oddFooter>
  </headerFooter>
  <ignoredErrors>
    <ignoredError sqref="I12 I13:I28 I2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4</vt:i4>
      </vt:variant>
    </vt:vector>
  </HeadingPairs>
  <TitlesOfParts>
    <vt:vector size="7" baseType="lpstr">
      <vt:lpstr>Learn Excel</vt:lpstr>
      <vt:lpstr>Manufacturing Imperfections</vt:lpstr>
      <vt:lpstr>Run Chart with Sample Mean</vt:lpstr>
      <vt:lpstr>ColumnTitleRegion1..F3.1</vt:lpstr>
      <vt:lpstr>'Manufacturing Imperfections'!Print_Titles</vt:lpstr>
      <vt:lpstr>RowTitleRegion1..C8</vt:lpstr>
      <vt:lpstr>Title1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https://templates.office.com/</dc:creator>
  <cp:lastModifiedBy>https://templates.office.com/</cp:lastModifiedBy>
  <dcterms:created xsi:type="dcterms:W3CDTF">2017-12-20T06:30:34Z</dcterms:created>
  <dcterms:modified xsi:type="dcterms:W3CDTF">2019-02-06T07:49:25Z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2017-12-20T06:30:39.1659690Z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