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Calendars\"/>
    </mc:Choice>
  </mc:AlternateContent>
  <bookViews>
    <workbookView xWindow="0" yWindow="0" windowWidth="28800" windowHeight="12435" tabRatio="694" activeTab="1"/>
  </bookViews>
  <sheets>
    <sheet name="TRAVEL" sheetId="3" r:id="rId1"/>
    <sheet name="LODGING" sheetId="7" r:id="rId2"/>
    <sheet name="ACTIVITIES" sheetId="8" r:id="rId3"/>
    <sheet name="BUDGET" sheetId="6" r:id="rId4"/>
  </sheets>
  <definedNames>
    <definedName name="_xlnm.Print_Titles" localSheetId="2">ACTIVITIES!#REF!</definedName>
    <definedName name="_xlnm.Print_Titles" localSheetId="3">BUDGET!#REF!</definedName>
    <definedName name="_xlnm.Print_Titles" localSheetId="1">LODGING!#REF!</definedName>
    <definedName name="_xlnm.Print_Titles" localSheetId="0">TRAVEL!$10:$10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E6" i="7" l="1"/>
  <c r="B6" i="7"/>
  <c r="F11" i="6" l="1"/>
  <c r="B11" i="3"/>
  <c r="B6" i="3"/>
  <c r="F10" i="6" l="1"/>
  <c r="F12" i="6" s="1"/>
  <c r="D7" i="6" s="1"/>
</calcChain>
</file>

<file path=xl/sharedStrings.xml><?xml version="1.0" encoding="utf-8"?>
<sst xmlns="http://schemas.openxmlformats.org/spreadsheetml/2006/main" count="79" uniqueCount="48">
  <si>
    <t>[Category]</t>
  </si>
  <si>
    <t>[Text]</t>
  </si>
  <si>
    <t>[Date]</t>
  </si>
  <si>
    <t>My Trip</t>
  </si>
  <si>
    <t>Item</t>
  </si>
  <si>
    <t>Budget</t>
  </si>
  <si>
    <t>Description</t>
  </si>
  <si>
    <t>Cost</t>
  </si>
  <si>
    <t>Quantity</t>
  </si>
  <si>
    <t>Total</t>
  </si>
  <si>
    <t>Phone</t>
  </si>
  <si>
    <t>[Phone]</t>
  </si>
  <si>
    <t>Date</t>
  </si>
  <si>
    <t>Time</t>
  </si>
  <si>
    <t>[Time]</t>
  </si>
  <si>
    <t>Amount</t>
  </si>
  <si>
    <t>Depart</t>
  </si>
  <si>
    <t>[City]</t>
  </si>
  <si>
    <t>Seattle</t>
  </si>
  <si>
    <t>San Francisco</t>
  </si>
  <si>
    <t>Los Angeles</t>
  </si>
  <si>
    <t>Flight Number</t>
  </si>
  <si>
    <t>From</t>
  </si>
  <si>
    <t>To</t>
  </si>
  <si>
    <t>Return</t>
  </si>
  <si>
    <t>Airline</t>
  </si>
  <si>
    <t>LODGING</t>
  </si>
  <si>
    <t>Address</t>
  </si>
  <si>
    <t>Check In</t>
  </si>
  <si>
    <t>Check Out</t>
  </si>
  <si>
    <t>Confirmation</t>
  </si>
  <si>
    <t>1234 Main St</t>
  </si>
  <si>
    <t>(123) 456-7890</t>
  </si>
  <si>
    <t>[Address]</t>
  </si>
  <si>
    <t>[Number]</t>
  </si>
  <si>
    <t>ACTIVITIES</t>
  </si>
  <si>
    <t>BUDGET</t>
  </si>
  <si>
    <t>[Hotel Name]</t>
  </si>
  <si>
    <t>TRAVEL</t>
  </si>
  <si>
    <t>% of Budget Spent</t>
  </si>
  <si>
    <t>Amount Budgeted</t>
  </si>
  <si>
    <t>Contact</t>
  </si>
  <si>
    <t>Location</t>
  </si>
  <si>
    <t>Activity</t>
  </si>
  <si>
    <t>City Tour</t>
  </si>
  <si>
    <t>[Airline]</t>
  </si>
  <si>
    <t>[Activity Name]</t>
  </si>
  <si>
    <t>CJ1234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</si>
</sst>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F400]h:mm:ss\ AM/PM"/>
    <numFmt numFmtId="166" formatCode="[$-409]h:mm\ AM/PM;@"/>
  </numFmts>
  <fonts count="10" x14ac:knownFonts="1">
    <font>
      <sz val="10"/>
      <color theme="5"/>
      <name val="Times New Roman"/>
      <family val="2"/>
      <scheme val="minor"/>
    </font>
    <font>
      <b/>
      <sz val="10"/>
      <color theme="4"/>
      <name val="Times New Roman"/>
      <family val="1"/>
      <scheme val="minor"/>
    </font>
    <font>
      <b/>
      <sz val="11"/>
      <color theme="4"/>
      <name val="Arial"/>
      <family val="2"/>
      <scheme val="major"/>
    </font>
    <font>
      <b/>
      <sz val="10"/>
      <color theme="5"/>
      <name val="Times New Roman"/>
      <family val="1"/>
      <scheme val="minor"/>
    </font>
    <font>
      <sz val="10"/>
      <color theme="5"/>
      <name val="Times New Roman"/>
      <family val="1"/>
      <scheme val="minor"/>
    </font>
    <font>
      <b/>
      <sz val="14"/>
      <color theme="2"/>
      <name val="Arial"/>
      <family val="2"/>
      <scheme val="major"/>
    </font>
    <font>
      <sz val="28"/>
      <color theme="4"/>
      <name val="Times New Roman"/>
      <family val="1"/>
      <scheme val="minor"/>
    </font>
    <font>
      <sz val="10"/>
      <color theme="5"/>
      <name val="Times New Roman"/>
      <family val="2"/>
      <scheme val="minor"/>
    </font>
    <font>
      <b/>
      <sz val="11"/>
      <color theme="4" tint="-0.24994659260841701"/>
      <name val="Arial"/>
      <family val="2"/>
      <scheme val="major"/>
    </font>
    <font>
      <sz val="10"/>
      <color theme="5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6"/>
      </bottom>
      <diagonal/>
    </border>
    <border>
      <left style="thin">
        <color theme="5"/>
      </left>
      <right/>
      <top style="thick">
        <color theme="6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8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5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2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0" xfId="3" applyFill="1" applyAlignment="1">
      <alignment horizontal="left" vertical="center"/>
    </xf>
    <xf numFmtId="0" fontId="0" fillId="2" borderId="0" xfId="0" applyNumberFormat="1" applyFill="1">
      <alignment vertical="center"/>
    </xf>
    <xf numFmtId="14" fontId="0" fillId="0" borderId="0" xfId="0" applyNumberFormat="1" applyFill="1" applyAlignment="1">
      <alignment horizontal="left" vertical="center" wrapText="1"/>
    </xf>
    <xf numFmtId="1" fontId="0" fillId="0" borderId="0" xfId="0" applyNumberFormat="1" applyFill="1">
      <alignment vertical="center"/>
    </xf>
    <xf numFmtId="0" fontId="8" fillId="0" borderId="0" xfId="4" applyFill="1">
      <alignment horizontal="left"/>
    </xf>
    <xf numFmtId="1" fontId="0" fillId="0" borderId="0" xfId="0" applyNumberFormat="1" applyFill="1" applyAlignment="1">
      <alignment horizontal="right" vertical="center"/>
    </xf>
    <xf numFmtId="166" fontId="0" fillId="0" borderId="0" xfId="0" applyNumberForma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9" fontId="3" fillId="0" borderId="4" xfId="6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66" fontId="0" fillId="0" borderId="2" xfId="0" applyNumberFormat="1" applyFill="1" applyBorder="1" applyAlignment="1">
      <alignment horizontal="left" vertical="center" wrapText="1"/>
    </xf>
    <xf numFmtId="1" fontId="0" fillId="0" borderId="0" xfId="0" applyNumberFormat="1" applyFill="1" applyAlignment="1">
      <alignment horizontal="left" vertical="center" wrapText="1"/>
    </xf>
    <xf numFmtId="166" fontId="0" fillId="0" borderId="3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166" fontId="0" fillId="0" borderId="0" xfId="0" applyNumberFormat="1" applyFill="1" applyAlignment="1">
      <alignment horizontal="left" vertical="center" wrapText="1"/>
    </xf>
    <xf numFmtId="14" fontId="0" fillId="0" borderId="3" xfId="0" applyNumberFormat="1" applyFill="1" applyBorder="1" applyAlignment="1">
      <alignment horizontal="left" vertical="center" wrapText="1"/>
    </xf>
    <xf numFmtId="164" fontId="3" fillId="0" borderId="0" xfId="5" applyNumberForma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6" builtinId="5"/>
    <cellStyle name="Title" xfId="1" builtinId="15" customBuiltin="1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numFmt numFmtId="164" formatCode="&quot;$&quot;#,##0.00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numFmt numFmtId="164" formatCode="&quot;$&quot;#,##0.00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5"/>
        <name val="Times New Roman"/>
        <scheme val="minor"/>
      </font>
      <alignment horizontal="left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6" formatCode="[$-409]h:mm\ AM/PM;@"/>
      <alignment horizontal="left" vertical="center" textRotation="0" wrapText="1" indent="0" justifyLastLine="0" shrinkToFit="0" readingOrder="0"/>
    </dxf>
    <dxf>
      <numFmt numFmtId="167" formatCode="m/d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border outline="0">
        <right style="thin">
          <color theme="5"/>
        </right>
      </border>
    </dxf>
    <dxf>
      <alignment horizontal="left" vertical="center" textRotation="0" wrapText="1" indent="0" justifyLastLine="0" shrinkToFit="0" readingOrder="0"/>
    </dxf>
    <dxf>
      <border outline="0">
        <bottom style="thick">
          <color rgb="FFF3D148"/>
        </bottom>
      </border>
    </dxf>
    <dxf>
      <alignment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7" formatCode="m/d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7" formatCode="m/d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border outline="0">
        <bottom style="thick">
          <color rgb="FFF3D148"/>
        </bottom>
      </border>
    </dxf>
    <dxf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[$-409]h:mm\ AM/PM;@"/>
      <alignment horizontal="left" vertical="center" textRotation="0" wrapText="1" indent="0" justifyLastLine="0" shrinkToFit="0" readingOrder="0"/>
    </dxf>
    <dxf>
      <numFmt numFmtId="167" formatCode="m/d/yyyy"/>
      <alignment horizontal="left" vertical="center" textRotation="0" wrapText="1" indent="0" justifyLastLine="0" shrinkToFit="0" readingOrder="0"/>
      <border outline="0">
        <right style="thin">
          <color theme="5"/>
        </right>
      </border>
    </dxf>
    <dxf>
      <alignment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7" formatCode="m/d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alignment horizontal="left" vertical="center" textRotation="0" wrapText="1" indent="0" justifyLastLine="0" shrinkToFit="0" readingOrder="0"/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ck">
          <color theme="6"/>
        </bottom>
        <vertical style="thin">
          <color theme="5"/>
        </vertical>
        <horizontal/>
      </border>
    </dxf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/>
        <bottom/>
        <vertical style="thin">
          <color theme="5"/>
        </vertical>
        <horizontal/>
      </border>
    </dxf>
  </dxfs>
  <tableStyles count="1" defaultTableStyle="Vacation Trip Planner" defaultPivotStyle="PivotStyleLight16">
    <tableStyle name="Vacation Trip Planner" pivot="0" count="3">
      <tableStyleElement type="wholeTable" dxfId="50"/>
      <tableStyleElement type="headerRow" dxfId="49"/>
      <tableStyleElement type="totalRow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Departure" displayName="Departure" ref="B5:G7" totalsRowShown="0" headerRowDxfId="47" dataDxfId="45" headerRowBorderDxfId="46">
  <autoFilter ref="B5:G7"/>
  <tableColumns count="6">
    <tableColumn id="1" name="Date" dataDxfId="44"/>
    <tableColumn id="2" name="Time" dataDxfId="43"/>
    <tableColumn id="3" name="Airline" dataDxfId="42"/>
    <tableColumn id="4" name="Flight Number" dataDxfId="41"/>
    <tableColumn id="6" name="From" dataDxfId="40"/>
    <tableColumn id="7" name="To" dataDxfId="39"/>
  </tableColumns>
  <tableStyleInfo name="Vacation Trip Planner" showFirstColumn="0" showLastColumn="0" showRowStripes="1" showColumnStripes="0"/>
</table>
</file>

<file path=xl/tables/table2.xml><?xml version="1.0" encoding="utf-8"?>
<table xmlns="http://schemas.openxmlformats.org/spreadsheetml/2006/main" id="6" name="Return" displayName="Return" ref="B10:G12" totalsRowShown="0" headerRowDxfId="38" dataDxfId="36" headerRowBorderDxfId="37">
  <autoFilter ref="B10:G12"/>
  <tableColumns count="6">
    <tableColumn id="1" name="Date" dataDxfId="35"/>
    <tableColumn id="2" name="Time" dataDxfId="34"/>
    <tableColumn id="3" name="Airline" dataDxfId="33"/>
    <tableColumn id="4" name="Flight Number" dataDxfId="32"/>
    <tableColumn id="6" name="From" dataDxfId="31"/>
    <tableColumn id="7" name="To" dataDxfId="30"/>
  </tableColumns>
  <tableStyleInfo name="Vacation Trip Planner" showFirstColumn="0" showLastColumn="0" showRowStripes="0" showColumnStripes="0"/>
</table>
</file>

<file path=xl/tables/table3.xml><?xml version="1.0" encoding="utf-8"?>
<table xmlns="http://schemas.openxmlformats.org/spreadsheetml/2006/main" id="1" name="Departure2" displayName="Departure2" ref="B5:F7" totalsRowShown="0" headerRowDxfId="29" dataDxfId="27" headerRowBorderDxfId="28">
  <autoFilter ref="B5:F7"/>
  <tableColumns count="5">
    <tableColumn id="1" name="Check In" dataDxfId="26"/>
    <tableColumn id="2" name="Address" dataDxfId="25"/>
    <tableColumn id="3" name="Phone" dataDxfId="24"/>
    <tableColumn id="4" name="Check Out" dataDxfId="23"/>
    <tableColumn id="6" name="Confirmation" dataDxfId="22"/>
  </tableColumns>
  <tableStyleInfo name="Vacation Trip Planner" showFirstColumn="0" showLastColumn="0" showRowStripes="1" showColumnStripes="0"/>
</table>
</file>

<file path=xl/tables/table4.xml><?xml version="1.0" encoding="utf-8"?>
<table xmlns="http://schemas.openxmlformats.org/spreadsheetml/2006/main" id="3" name="Departure24" displayName="Departure24" ref="B5:F7" totalsRowShown="0" headerRowDxfId="21" dataDxfId="19" headerRowBorderDxfId="20">
  <autoFilter ref="B5:F7"/>
  <tableColumns count="5">
    <tableColumn id="1" name="Activity" dataDxfId="18"/>
    <tableColumn id="2" name="Date" dataDxfId="17"/>
    <tableColumn id="3" name="Time" dataDxfId="16"/>
    <tableColumn id="4" name="Location" dataDxfId="15"/>
    <tableColumn id="6" name="Contact" dataDxfId="14"/>
  </tableColumns>
  <tableStyleInfo name="Vacation Trip Planner" showFirstColumn="0" showLastColumn="0" showRowStripes="1" showColumnStripes="0"/>
</table>
</file>

<file path=xl/tables/table5.xml><?xml version="1.0" encoding="utf-8"?>
<table xmlns="http://schemas.openxmlformats.org/spreadsheetml/2006/main" id="14" name="Budget15" displayName="Budget15" ref="B9:F12" totalsRowCount="1" headerRowDxfId="12" dataDxfId="11" totalsRowDxfId="10" headerRowCellStyle="Heading 4">
  <autoFilter ref="B9:F11"/>
  <tableColumns count="5">
    <tableColumn id="1" name="Item" totalsRowLabel="Total" dataDxfId="9" totalsRowDxfId="8"/>
    <tableColumn id="2" name="Description" dataDxfId="7" totalsRowDxfId="6"/>
    <tableColumn id="3" name="Cost" dataDxfId="5" totalsRowDxfId="4"/>
    <tableColumn id="4" name="Quantity" dataDxfId="3" totalsRowDxfId="2"/>
    <tableColumn id="5" name="Amount" totalsRowFunction="sum" dataDxfId="1" totalsRowDxfId="0">
      <calculatedColumnFormula>Budget15[[#This Row],[Cost]]*Budget15[[#This Row],[Quantity]]</calculatedColumnFormula>
    </tableColumn>
  </tableColumns>
  <tableStyleInfo name="Vacation Trip Planner" showFirstColumn="0" showLastColumn="0" showRowStripes="1" showColumnStripes="0"/>
  <extLst>
    <ext xmlns:x14="http://schemas.microsoft.com/office/spreadsheetml/2009/9/main" uri="{504A1905-F514-4f6f-8877-14C23A59335A}">
      <x14:table altText="Budget table" altTextSummary="Enter budget items, description, cost and quantity, and have overall amount calculated for you."/>
    </ext>
  </extLst>
</table>
</file>

<file path=xl/theme/theme1.xml><?xml version="1.0" encoding="utf-8"?>
<a:theme xmlns:a="http://schemas.openxmlformats.org/drawingml/2006/main" name="Office Theme">
  <a:themeElements>
    <a:clrScheme name="Trip Planner">
      <a:dk1>
        <a:sysClr val="windowText" lastClr="000000"/>
      </a:dk1>
      <a:lt1>
        <a:sysClr val="window" lastClr="FFFFFF"/>
      </a:lt1>
      <a:dk2>
        <a:srgbClr val="3F3F3F"/>
      </a:dk2>
      <a:lt2>
        <a:srgbClr val="E1F6FF"/>
      </a:lt2>
      <a:accent1>
        <a:srgbClr val="D2E658"/>
      </a:accent1>
      <a:accent2>
        <a:srgbClr val="7AA3B0"/>
      </a:accent2>
      <a:accent3>
        <a:srgbClr val="F3D148"/>
      </a:accent3>
      <a:accent4>
        <a:srgbClr val="F1705F"/>
      </a:accent4>
      <a:accent5>
        <a:srgbClr val="87C4B7"/>
      </a:accent5>
      <a:accent6>
        <a:srgbClr val="917AB4"/>
      </a:accent6>
      <a:hlink>
        <a:srgbClr val="87C4B7"/>
      </a:hlink>
      <a:folHlink>
        <a:srgbClr val="917AB4"/>
      </a:folHlink>
    </a:clrScheme>
    <a:fontScheme name="Vacation Trip Planner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autoPageBreaks="0" fitToPage="1"/>
  </sheetPr>
  <dimension ref="A1:G12"/>
  <sheetViews>
    <sheetView showGridLines="0" zoomScale="125" zoomScaleNormal="125" workbookViewId="0"/>
  </sheetViews>
  <sheetFormatPr defaultColWidth="9.33203125" defaultRowHeight="25.5" customHeight="1" x14ac:dyDescent="0.2"/>
  <cols>
    <col min="1" max="1" width="3.33203125" customWidth="1"/>
    <col min="2" max="2" width="17" customWidth="1"/>
    <col min="3" max="3" width="18.83203125" style="7" customWidth="1"/>
    <col min="4" max="4" width="15.1640625" style="3" bestFit="1" customWidth="1"/>
    <col min="5" max="5" width="18.1640625" style="2" customWidth="1"/>
    <col min="6" max="6" width="15.33203125" style="1" customWidth="1"/>
    <col min="7" max="7" width="15.6640625" style="1" customWidth="1"/>
    <col min="8" max="16384" width="9.33203125" style="1"/>
  </cols>
  <sheetData>
    <row r="1" spans="1:7" ht="9" customHeight="1" x14ac:dyDescent="0.2">
      <c r="B1" s="6"/>
    </row>
    <row r="2" spans="1:7" s="10" customFormat="1" ht="18" x14ac:dyDescent="0.2">
      <c r="A2" s="15"/>
      <c r="B2" s="13" t="s">
        <v>3</v>
      </c>
      <c r="C2" s="14"/>
      <c r="D2" s="17"/>
      <c r="E2" s="15"/>
      <c r="F2" s="15"/>
      <c r="G2" s="15"/>
    </row>
    <row r="3" spans="1:7" s="10" customFormat="1" ht="33" customHeight="1" x14ac:dyDescent="0.2">
      <c r="A3" s="15"/>
      <c r="B3" s="16" t="s">
        <v>38</v>
      </c>
      <c r="C3" s="14"/>
      <c r="D3" s="17"/>
      <c r="E3" s="15"/>
      <c r="F3" s="15"/>
      <c r="G3" s="15"/>
    </row>
    <row r="4" spans="1:7" customFormat="1" ht="24" customHeight="1" x14ac:dyDescent="0.25">
      <c r="B4" s="20" t="s">
        <v>16</v>
      </c>
      <c r="C4" s="5"/>
      <c r="D4" s="4"/>
    </row>
    <row r="5" spans="1:7" ht="24" customHeight="1" thickBot="1" x14ac:dyDescent="0.25">
      <c r="B5" s="27" t="s">
        <v>12</v>
      </c>
      <c r="C5" s="27" t="s">
        <v>13</v>
      </c>
      <c r="D5" s="27" t="s">
        <v>25</v>
      </c>
      <c r="E5" s="27" t="s">
        <v>21</v>
      </c>
      <c r="F5" s="27" t="s">
        <v>22</v>
      </c>
      <c r="G5" s="27" t="s">
        <v>23</v>
      </c>
    </row>
    <row r="6" spans="1:7" customFormat="1" ht="24" customHeight="1" thickTop="1" x14ac:dyDescent="0.2">
      <c r="B6" s="18">
        <f ca="1">TODAY()+10</f>
        <v>43513</v>
      </c>
      <c r="C6" s="29">
        <v>0.5625</v>
      </c>
      <c r="D6" s="26" t="s">
        <v>25</v>
      </c>
      <c r="E6" s="30">
        <v>1234</v>
      </c>
      <c r="F6" s="26" t="s">
        <v>18</v>
      </c>
      <c r="G6" s="26" t="s">
        <v>19</v>
      </c>
    </row>
    <row r="7" spans="1:7" customFormat="1" ht="24" customHeight="1" x14ac:dyDescent="0.2">
      <c r="B7" s="18">
        <v>41641</v>
      </c>
      <c r="C7" s="31" t="s">
        <v>14</v>
      </c>
      <c r="D7" s="26" t="s">
        <v>45</v>
      </c>
      <c r="E7" s="30" t="s">
        <v>34</v>
      </c>
      <c r="F7" s="26" t="s">
        <v>17</v>
      </c>
      <c r="G7" s="26" t="s">
        <v>17</v>
      </c>
    </row>
    <row r="8" spans="1:7" customFormat="1" ht="24" customHeight="1" x14ac:dyDescent="0.2">
      <c r="B8" s="18"/>
      <c r="C8" s="22"/>
      <c r="D8" s="11"/>
      <c r="E8" s="21"/>
      <c r="F8" s="19"/>
      <c r="G8" s="19"/>
    </row>
    <row r="9" spans="1:7" customFormat="1" ht="24" customHeight="1" x14ac:dyDescent="0.25">
      <c r="B9" s="20" t="s">
        <v>24</v>
      </c>
      <c r="C9" s="5"/>
      <c r="D9" s="4"/>
    </row>
    <row r="10" spans="1:7" ht="24" customHeight="1" thickBot="1" x14ac:dyDescent="0.25">
      <c r="B10" s="27" t="s">
        <v>12</v>
      </c>
      <c r="C10" s="27" t="s">
        <v>13</v>
      </c>
      <c r="D10" s="28" t="s">
        <v>25</v>
      </c>
      <c r="E10" s="28" t="s">
        <v>21</v>
      </c>
      <c r="F10" s="28" t="s">
        <v>22</v>
      </c>
      <c r="G10" s="28" t="s">
        <v>23</v>
      </c>
    </row>
    <row r="11" spans="1:7" ht="24" customHeight="1" thickTop="1" x14ac:dyDescent="0.2">
      <c r="B11" s="18">
        <f ca="1">TODAY()+17</f>
        <v>43520</v>
      </c>
      <c r="C11" s="29">
        <v>0.41666666666666669</v>
      </c>
      <c r="D11" s="26" t="s">
        <v>25</v>
      </c>
      <c r="E11" s="30">
        <v>2468</v>
      </c>
      <c r="F11" s="26" t="s">
        <v>20</v>
      </c>
      <c r="G11" s="26" t="s">
        <v>19</v>
      </c>
    </row>
    <row r="12" spans="1:7" ht="24" customHeight="1" x14ac:dyDescent="0.2">
      <c r="B12" s="18" t="s">
        <v>2</v>
      </c>
      <c r="C12" s="31" t="s">
        <v>14</v>
      </c>
      <c r="D12" s="26" t="s">
        <v>45</v>
      </c>
      <c r="E12" s="30" t="s">
        <v>34</v>
      </c>
      <c r="F12" s="26" t="s">
        <v>17</v>
      </c>
      <c r="G12" s="26" t="s">
        <v>17</v>
      </c>
    </row>
  </sheetData>
  <printOptions horizontalCentered="1"/>
  <pageMargins left="0.7" right="0.7" top="0.75" bottom="0.75" header="0.3" footer="0.3"/>
  <pageSetup scale="81" fitToHeight="0" orientation="portrait" horizontalDpi="4294967293" r:id="rId1"/>
  <headerFooter differentFirst="1">
    <oddFooter>Page &amp;P of 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F7"/>
  <sheetViews>
    <sheetView showGridLines="0" tabSelected="1" zoomScale="125" zoomScaleNormal="125" workbookViewId="0"/>
  </sheetViews>
  <sheetFormatPr defaultColWidth="9.33203125" defaultRowHeight="25.5" customHeight="1" x14ac:dyDescent="0.2"/>
  <cols>
    <col min="1" max="1" width="3.33203125" customWidth="1"/>
    <col min="2" max="2" width="17" customWidth="1"/>
    <col min="3" max="3" width="26.83203125" style="7" customWidth="1"/>
    <col min="4" max="4" width="18.83203125" style="3" customWidth="1"/>
    <col min="5" max="5" width="18.1640625" style="2" customWidth="1"/>
    <col min="6" max="6" width="19.5" style="1" customWidth="1"/>
    <col min="7" max="16384" width="9.33203125" style="1"/>
  </cols>
  <sheetData>
    <row r="1" spans="1:6" ht="9" customHeight="1" x14ac:dyDescent="0.2">
      <c r="B1" s="6"/>
    </row>
    <row r="2" spans="1:6" s="10" customFormat="1" ht="18" x14ac:dyDescent="0.2">
      <c r="A2" s="15"/>
      <c r="B2" s="13" t="s">
        <v>3</v>
      </c>
      <c r="C2" s="14"/>
      <c r="D2" s="17"/>
      <c r="E2" s="15"/>
      <c r="F2" s="15"/>
    </row>
    <row r="3" spans="1:6" s="10" customFormat="1" ht="33" customHeight="1" x14ac:dyDescent="0.2">
      <c r="A3" s="15"/>
      <c r="B3" s="16" t="s">
        <v>26</v>
      </c>
      <c r="C3" s="14"/>
      <c r="D3" s="17"/>
      <c r="E3" s="15"/>
      <c r="F3" s="15"/>
    </row>
    <row r="4" spans="1:6" customFormat="1" ht="24" customHeight="1" x14ac:dyDescent="0.25">
      <c r="B4" s="20" t="s">
        <v>37</v>
      </c>
      <c r="C4" s="5"/>
      <c r="D4" s="4"/>
    </row>
    <row r="5" spans="1:6" ht="24" customHeight="1" thickBot="1" x14ac:dyDescent="0.25">
      <c r="B5" s="27" t="s">
        <v>28</v>
      </c>
      <c r="C5" s="27" t="s">
        <v>27</v>
      </c>
      <c r="D5" s="28" t="s">
        <v>10</v>
      </c>
      <c r="E5" s="28" t="s">
        <v>29</v>
      </c>
      <c r="F5" s="28" t="s">
        <v>30</v>
      </c>
    </row>
    <row r="6" spans="1:6" customFormat="1" ht="24" customHeight="1" thickTop="1" x14ac:dyDescent="0.2">
      <c r="B6" s="18">
        <f ca="1">TODAY()+11</f>
        <v>43514</v>
      </c>
      <c r="C6" s="32" t="s">
        <v>31</v>
      </c>
      <c r="D6" s="26" t="s">
        <v>32</v>
      </c>
      <c r="E6" s="18">
        <f ca="1">TODAY()+14</f>
        <v>43517</v>
      </c>
      <c r="F6" s="30" t="s">
        <v>47</v>
      </c>
    </row>
    <row r="7" spans="1:6" customFormat="1" ht="24" customHeight="1" x14ac:dyDescent="0.2">
      <c r="B7" s="18" t="s">
        <v>2</v>
      </c>
      <c r="C7" s="33" t="s">
        <v>33</v>
      </c>
      <c r="D7" s="34" t="s">
        <v>11</v>
      </c>
      <c r="E7" s="18" t="s">
        <v>2</v>
      </c>
      <c r="F7" s="30" t="s">
        <v>34</v>
      </c>
    </row>
  </sheetData>
  <printOptions horizontalCentered="1"/>
  <pageMargins left="0.7" right="0.7" top="0.75" bottom="0.75" header="0.3" footer="0.3"/>
  <pageSetup scale="81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  <pageSetUpPr autoPageBreaks="0" fitToPage="1"/>
  </sheetPr>
  <dimension ref="A1:F7"/>
  <sheetViews>
    <sheetView showGridLines="0" zoomScale="125" zoomScaleNormal="125" workbookViewId="0"/>
  </sheetViews>
  <sheetFormatPr defaultColWidth="9.33203125" defaultRowHeight="25.5" customHeight="1" x14ac:dyDescent="0.2"/>
  <cols>
    <col min="1" max="1" width="3.33203125" customWidth="1"/>
    <col min="2" max="2" width="17" customWidth="1"/>
    <col min="3" max="3" width="26.83203125" style="7" customWidth="1"/>
    <col min="4" max="4" width="18.83203125" style="3" customWidth="1"/>
    <col min="5" max="5" width="18.1640625" style="2" customWidth="1"/>
    <col min="6" max="6" width="19.5" style="1" customWidth="1"/>
    <col min="7" max="16384" width="9.33203125" style="1"/>
  </cols>
  <sheetData>
    <row r="1" spans="1:6" ht="9" customHeight="1" x14ac:dyDescent="0.2">
      <c r="B1" s="6"/>
    </row>
    <row r="2" spans="1:6" s="10" customFormat="1" ht="18" x14ac:dyDescent="0.2">
      <c r="A2" s="15"/>
      <c r="B2" s="13" t="s">
        <v>3</v>
      </c>
      <c r="C2" s="14"/>
      <c r="D2" s="17"/>
      <c r="E2" s="15"/>
      <c r="F2" s="15"/>
    </row>
    <row r="3" spans="1:6" s="10" customFormat="1" ht="33" customHeight="1" x14ac:dyDescent="0.2">
      <c r="A3" s="15"/>
      <c r="B3" s="16" t="s">
        <v>35</v>
      </c>
      <c r="C3" s="14"/>
      <c r="D3" s="17"/>
      <c r="E3" s="15"/>
      <c r="F3" s="15"/>
    </row>
    <row r="4" spans="1:6" customFormat="1" ht="24" customHeight="1" x14ac:dyDescent="0.25">
      <c r="B4" s="20"/>
      <c r="C4" s="5"/>
      <c r="D4" s="4"/>
    </row>
    <row r="5" spans="1:6" ht="24" customHeight="1" thickBot="1" x14ac:dyDescent="0.25">
      <c r="B5" s="27" t="s">
        <v>43</v>
      </c>
      <c r="C5" s="27" t="s">
        <v>12</v>
      </c>
      <c r="D5" s="28" t="s">
        <v>13</v>
      </c>
      <c r="E5" s="28" t="s">
        <v>42</v>
      </c>
      <c r="F5" s="28" t="s">
        <v>41</v>
      </c>
    </row>
    <row r="6" spans="1:6" customFormat="1" ht="24" customHeight="1" thickTop="1" x14ac:dyDescent="0.2">
      <c r="B6" s="26" t="s">
        <v>44</v>
      </c>
      <c r="C6" s="35">
        <f ca="1">TODAY()+11</f>
        <v>43514</v>
      </c>
      <c r="D6" s="36">
        <v>0.54166666666666663</v>
      </c>
      <c r="E6" s="26" t="s">
        <v>31</v>
      </c>
      <c r="F6" s="30" t="s">
        <v>32</v>
      </c>
    </row>
    <row r="7" spans="1:6" customFormat="1" ht="24" customHeight="1" x14ac:dyDescent="0.2">
      <c r="B7" s="26" t="s">
        <v>46</v>
      </c>
      <c r="C7" s="37" t="s">
        <v>2</v>
      </c>
      <c r="D7" s="36" t="s">
        <v>14</v>
      </c>
      <c r="E7" s="26" t="s">
        <v>33</v>
      </c>
      <c r="F7" s="30" t="s">
        <v>11</v>
      </c>
    </row>
  </sheetData>
  <printOptions horizontalCentered="1"/>
  <pageMargins left="0.7" right="0.7" top="0.75" bottom="0.75" header="0.3" footer="0.3"/>
  <pageSetup scale="81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  <pageSetUpPr autoPageBreaks="0" fitToPage="1"/>
  </sheetPr>
  <dimension ref="A1:F14"/>
  <sheetViews>
    <sheetView showGridLines="0" zoomScale="125" zoomScaleNormal="125" workbookViewId="0"/>
  </sheetViews>
  <sheetFormatPr defaultColWidth="9.33203125" defaultRowHeight="25.5" customHeight="1" x14ac:dyDescent="0.2"/>
  <cols>
    <col min="1" max="1" width="3.33203125" customWidth="1"/>
    <col min="2" max="2" width="24.6640625" style="6" customWidth="1"/>
    <col min="3" max="3" width="26.6640625" style="7" customWidth="1"/>
    <col min="4" max="4" width="15.1640625" style="3" bestFit="1" customWidth="1"/>
    <col min="5" max="5" width="18.1640625" style="2" customWidth="1"/>
    <col min="6" max="6" width="15.6640625" style="1" customWidth="1"/>
    <col min="7" max="16384" width="9.33203125" style="1"/>
  </cols>
  <sheetData>
    <row r="1" spans="1:6" ht="9" customHeight="1" x14ac:dyDescent="0.2"/>
    <row r="2" spans="1:6" s="10" customFormat="1" ht="18" x14ac:dyDescent="0.2">
      <c r="A2" s="15"/>
      <c r="B2" s="13" t="s">
        <v>3</v>
      </c>
      <c r="C2" s="14"/>
      <c r="D2" s="17"/>
      <c r="E2" s="15"/>
      <c r="F2" s="15"/>
    </row>
    <row r="3" spans="1:6" s="10" customFormat="1" ht="33" customHeight="1" x14ac:dyDescent="0.2">
      <c r="A3" s="15"/>
      <c r="B3" s="16" t="s">
        <v>36</v>
      </c>
      <c r="C3" s="14"/>
      <c r="D3" s="17"/>
      <c r="E3" s="15"/>
      <c r="F3" s="15"/>
    </row>
    <row r="4" spans="1:6" customFormat="1" ht="12.75" x14ac:dyDescent="0.2"/>
    <row r="5" spans="1:6" customFormat="1" ht="12.75" x14ac:dyDescent="0.2"/>
    <row r="6" spans="1:6" customFormat="1" ht="18.75" customHeight="1" x14ac:dyDescent="0.2">
      <c r="C6" s="25" t="s">
        <v>40</v>
      </c>
      <c r="D6" s="23">
        <v>500</v>
      </c>
    </row>
    <row r="7" spans="1:6" customFormat="1" ht="18.75" customHeight="1" x14ac:dyDescent="0.2">
      <c r="C7" s="25" t="s">
        <v>39</v>
      </c>
      <c r="D7" s="24">
        <f>Budget15[[#Totals],[Amount]]/$D$6</f>
        <v>0.2</v>
      </c>
    </row>
    <row r="8" spans="1:6" ht="33" customHeight="1" x14ac:dyDescent="0.25">
      <c r="B8" s="20" t="s">
        <v>5</v>
      </c>
      <c r="C8" s="5"/>
      <c r="D8"/>
      <c r="E8"/>
      <c r="F8"/>
    </row>
    <row r="9" spans="1:6" ht="22.5" customHeight="1" x14ac:dyDescent="0.2">
      <c r="B9" s="9" t="s">
        <v>4</v>
      </c>
      <c r="C9" s="9" t="s">
        <v>6</v>
      </c>
      <c r="D9" s="9" t="s">
        <v>7</v>
      </c>
      <c r="E9" s="9" t="s">
        <v>8</v>
      </c>
      <c r="F9" s="38" t="s">
        <v>15</v>
      </c>
    </row>
    <row r="10" spans="1:6" ht="28.5" customHeight="1" x14ac:dyDescent="0.2">
      <c r="B10" s="12" t="s">
        <v>0</v>
      </c>
      <c r="C10" s="8" t="s">
        <v>1</v>
      </c>
      <c r="D10" s="39">
        <v>50</v>
      </c>
      <c r="E10" s="40">
        <v>2</v>
      </c>
      <c r="F10" s="39">
        <f>Budget15[[#This Row],[Cost]]*Budget15[[#This Row],[Quantity]]</f>
        <v>100</v>
      </c>
    </row>
    <row r="11" spans="1:6" ht="28.5" customHeight="1" x14ac:dyDescent="0.2">
      <c r="B11" s="12" t="s">
        <v>0</v>
      </c>
      <c r="C11" s="8" t="s">
        <v>1</v>
      </c>
      <c r="D11" s="39"/>
      <c r="E11" s="40"/>
      <c r="F11" s="39">
        <f>Budget15[[#This Row],[Cost]]*Budget15[[#This Row],[Quantity]]</f>
        <v>0</v>
      </c>
    </row>
    <row r="12" spans="1:6" ht="28.5" customHeight="1" x14ac:dyDescent="0.2">
      <c r="B12" s="12" t="s">
        <v>9</v>
      </c>
      <c r="C12" s="12"/>
      <c r="D12" s="41"/>
      <c r="E12" s="41"/>
      <c r="F12" s="42">
        <f>SUBTOTAL(109,Budget15[Amount])</f>
        <v>100</v>
      </c>
    </row>
    <row r="13" spans="1:6" ht="21.75" customHeight="1" x14ac:dyDescent="0.2"/>
    <row r="14" spans="1:6" ht="19.5" customHeight="1" x14ac:dyDescent="0.2"/>
  </sheetData>
  <conditionalFormatting sqref="D7">
    <cfRule type="dataBar" priority="1">
      <dataBar>
        <cfvo type="num" val="0"/>
        <cfvo type="num" val="1"/>
        <color theme="6"/>
      </dataBar>
      <extLst>
        <ext xmlns:x14="http://schemas.microsoft.com/office/spreadsheetml/2009/9/main" uri="{B025F937-C7B1-47D3-B67F-A62EFF666E3E}">
          <x14:id>{12EECF29-B559-4B1E-88DC-149F1C5BA71A}</x14:id>
        </ext>
      </extLst>
    </cfRule>
    <cfRule type="cellIs" dxfId="13" priority="2" operator="greaterThan">
      <formula>1</formula>
    </cfRule>
  </conditionalFormatting>
  <printOptions horizontalCentered="1"/>
  <pageMargins left="0.7" right="0.7" top="0.75" bottom="0.75" header="0.3" footer="0.3"/>
  <pageSetup scale="81" fitToHeight="0" orientation="portrait" horizont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EECF29-B559-4B1E-88DC-149F1C5BA7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LODGING</vt:lpstr>
      <vt:lpstr>ACTIVITIES</vt:lpstr>
      <vt:lpstr>BUDGET</vt:lpstr>
      <vt:lpstr>TRAVEL!Print_Titles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2014-12-16T22:11:53Z</dcterms:created>
  <dcterms:modified xsi:type="dcterms:W3CDTF">2019-02-07T15:04:54Z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TF10000040</vt:lpwstr>
  </property>
</Properties>
</file>