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501F8EA9-5D8B-4B69-8CED-2DC1D3EFDF7E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Example 1" sheetId="2" r:id="rId1"/>
    <sheet name="Example 2" sheetId="3" r:id="rId2"/>
  </sheets>
  <definedNames>
    <definedName name="_xlnm._FilterDatabase" localSheetId="0" hidden="1">'Example 1'!$C$6:$D$15</definedName>
    <definedName name="_xlnm._FilterDatabase" localSheetId="1" hidden="1">'Example 2'!$C$6:$D$15</definedName>
    <definedName name="CurrencyConversion" comment="This Function can be used to convert pound to dollar">_xlfn.LAMBDA(_xlpm.pound,_xlpm.conversion,_xlpm.pound*_xlpm.conversion)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 a="1"/>
  <c r="C8" i="2" s="1"/>
  <c r="B14" i="3" a="1"/>
  <c r="B14" i="3" s="1"/>
  <c r="D7" i="3" a="1"/>
  <c r="D7" i="3" s="1"/>
  <c r="D8" i="3" a="1"/>
  <c r="D8" i="3" s="1"/>
  <c r="D9" i="3" a="1"/>
  <c r="D9" i="3"/>
  <c r="D10" i="3" a="1"/>
  <c r="D10" i="3" s="1"/>
  <c r="D11" i="3" a="1"/>
  <c r="D11" i="3" s="1"/>
  <c r="D12" i="3" a="1"/>
  <c r="D12" i="3" s="1"/>
  <c r="D6" i="3" a="1"/>
  <c r="D6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<sst xmlns="http://schemas.openxmlformats.org/spreadsheetml/2006/main" count="9" uniqueCount="9">
  <si>
    <t>What does it do?</t>
  </si>
  <si>
    <t>Formula breakdown:</t>
  </si>
  <si>
    <t>Example:</t>
  </si>
  <si>
    <t>Use Excel’s own formula language to create custom functions</t>
  </si>
  <si>
    <r>
      <t>= LAMBDA(</t>
    </r>
    <r>
      <rPr>
        <sz val="16"/>
        <color rgb="FF00B050"/>
        <rFont val="Calibri"/>
        <family val="2"/>
        <scheme val="minor"/>
      </rPr>
      <t>parameter1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parameter2, …....., </t>
    </r>
    <r>
      <rPr>
        <sz val="16"/>
        <color theme="4"/>
        <rFont val="Calibri"/>
        <family val="2"/>
        <scheme val="minor"/>
      </rPr>
      <t>calculation</t>
    </r>
    <r>
      <rPr>
        <sz val="16"/>
        <color theme="1"/>
        <rFont val="Calibri"/>
        <family val="2"/>
        <scheme val="minor"/>
      </rPr>
      <t>)(value1,value2)</t>
    </r>
  </si>
  <si>
    <t>= LAMBDA(start,end,end/start-1)(100,110)</t>
  </si>
  <si>
    <t>Conversion Rate</t>
  </si>
  <si>
    <t>Amount
(in Pound)</t>
  </si>
  <si>
    <t>Amount
(in Dollar)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</si>
</sst>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_-[$£-809]* #,##0_-;\-[$£-809]* #,##0_-;_-[$£-809]* &quot;-&quot;??_-;_-@_-"/>
  </numFmts>
  <fonts count="17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</font>
    <font>
      <i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 applyFill="0" applyProtection="0"/>
  </cellStyleXfs>
  <cellXfs count="37">
    <xf numFmtId="0" fontId="0" fillId="0" borderId="0" xfId="0"/>
    <xf numFmtId="0" fontId="0" fillId="0" borderId="0" xfId="0" applyFill="1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2" borderId="0" xfId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quotePrefix="1" applyFont="1" applyFill="1" applyAlignment="1">
      <alignment horizontal="center"/>
    </xf>
    <xf numFmtId="0" fontId="0" fillId="0" borderId="0" xfId="0"/>
    <xf numFmtId="0" fontId="6" fillId="2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/>
    <xf numFmtId="0" fontId="3" fillId="2" borderId="0" xfId="0" applyFont="1" applyFill="1"/>
    <xf numFmtId="0" fontId="3" fillId="2" borderId="0" xfId="0" quotePrefix="1" applyFont="1" applyFill="1"/>
    <xf numFmtId="0" fontId="9" fillId="2" borderId="0" xfId="0" applyFont="1" applyFill="1" applyAlignment="1">
      <alignment horizontal="left"/>
    </xf>
    <xf numFmtId="0" fontId="10" fillId="2" borderId="0" xfId="0" quotePrefix="1" applyFont="1" applyFill="1"/>
    <xf numFmtId="0" fontId="2" fillId="2" borderId="0" xfId="0" applyFont="1" applyFill="1"/>
    <xf numFmtId="0" fontId="12" fillId="2" borderId="0" xfId="0" applyFont="1" applyFill="1" applyAlignment="1"/>
    <xf numFmtId="0" fontId="4" fillId="2" borderId="0" xfId="1" applyFill="1"/>
    <xf numFmtId="0" fontId="0" fillId="2" borderId="0" xfId="0" applyFill="1"/>
    <xf numFmtId="0" fontId="5" fillId="2" borderId="0" xfId="0" applyFont="1" applyFill="1" applyAlignment="1">
      <alignment vertical="center"/>
    </xf>
    <xf numFmtId="165" fontId="3" fillId="2" borderId="0" xfId="0" applyNumberFormat="1" applyFont="1" applyFill="1"/>
    <xf numFmtId="0" fontId="15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blog/lambda-function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blog/lambda-function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4</xdr:col>
      <xdr:colOff>416720</xdr:colOff>
      <xdr:row>1</xdr:row>
      <xdr:rowOff>214312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856F61BD-1D58-4F45-8921-53FF6EB1A861}"/>
            </a:ext>
          </a:extLst>
        </xdr:cNvPr>
        <xdr:cNvSpPr/>
      </xdr:nvSpPr>
      <xdr:spPr>
        <a:xfrm>
          <a:off x="1" y="0"/>
          <a:ext cx="5703094" cy="852487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3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LAMBDA FUNTION</a:t>
          </a:r>
          <a:endParaRPr lang="en-AU" sz="43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652937</xdr:colOff>
      <xdr:row>0</xdr:row>
      <xdr:rowOff>178594</xdr:rowOff>
    </xdr:from>
    <xdr:to>
      <xdr:col>6</xdr:col>
      <xdr:colOff>318029</xdr:colOff>
      <xdr:row>1</xdr:row>
      <xdr:rowOff>136572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AEBE24-772B-4049-ACA6-90864AB8A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312" y="178594"/>
          <a:ext cx="2732142" cy="59615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7</xdr:col>
      <xdr:colOff>295275</xdr:colOff>
      <xdr:row>0</xdr:row>
      <xdr:rowOff>123825</xdr:rowOff>
    </xdr:from>
    <xdr:to>
      <xdr:col>10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47E3A2-82A7-42D1-BA77-23D7E73FFB8B}"/>
            </a:ext>
          </a:extLst>
        </xdr:cNvPr>
        <xdr:cNvSpPr/>
      </xdr:nvSpPr>
      <xdr:spPr>
        <a:xfrm>
          <a:off x="10191750" y="123825"/>
          <a:ext cx="25161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7</xdr:col>
      <xdr:colOff>295275</xdr:colOff>
      <xdr:row>2</xdr:row>
      <xdr:rowOff>73773</xdr:rowOff>
    </xdr:from>
    <xdr:to>
      <xdr:col>10</xdr:col>
      <xdr:colOff>411163</xdr:colOff>
      <xdr:row>4</xdr:row>
      <xdr:rowOff>201706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A3E00F-FB99-4243-9DFF-11F46BA6C5D0}"/>
            </a:ext>
          </a:extLst>
        </xdr:cNvPr>
        <xdr:cNvSpPr/>
      </xdr:nvSpPr>
      <xdr:spPr>
        <a:xfrm>
          <a:off x="10189369" y="966742"/>
          <a:ext cx="2509044" cy="62799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7</xdr:col>
      <xdr:colOff>295275</xdr:colOff>
      <xdr:row>4</xdr:row>
      <xdr:rowOff>381047</xdr:rowOff>
    </xdr:from>
    <xdr:to>
      <xdr:col>10</xdr:col>
      <xdr:colOff>411163</xdr:colOff>
      <xdr:row>7</xdr:row>
      <xdr:rowOff>155621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8D0648E-049B-43D1-A8BE-F7746CF24D42}"/>
            </a:ext>
          </a:extLst>
        </xdr:cNvPr>
        <xdr:cNvSpPr/>
      </xdr:nvSpPr>
      <xdr:spPr>
        <a:xfrm>
          <a:off x="10189369" y="1774078"/>
          <a:ext cx="2509044" cy="679449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7</xdr:col>
      <xdr:colOff>283369</xdr:colOff>
      <xdr:row>8</xdr:row>
      <xdr:rowOff>25400</xdr:rowOff>
    </xdr:from>
    <xdr:to>
      <xdr:col>10</xdr:col>
      <xdr:colOff>399257</xdr:colOff>
      <xdr:row>10</xdr:row>
      <xdr:rowOff>109802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17D6C0A-F5F1-43AA-9739-C15F298D055B}"/>
            </a:ext>
          </a:extLst>
        </xdr:cNvPr>
        <xdr:cNvSpPr/>
      </xdr:nvSpPr>
      <xdr:spPr>
        <a:xfrm>
          <a:off x="10177463" y="2632869"/>
          <a:ext cx="2509044" cy="62018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5</xdr:col>
      <xdr:colOff>416720</xdr:colOff>
      <xdr:row>1</xdr:row>
      <xdr:rowOff>214312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7EC9F3C0-61FD-40A8-8D1F-085A7AEF624E}"/>
            </a:ext>
          </a:extLst>
        </xdr:cNvPr>
        <xdr:cNvSpPr/>
      </xdr:nvSpPr>
      <xdr:spPr>
        <a:xfrm>
          <a:off x="1" y="0"/>
          <a:ext cx="5703094" cy="852487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3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LAMBDA FUNTION</a:t>
          </a:r>
          <a:endParaRPr lang="en-AU" sz="43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652937</xdr:colOff>
      <xdr:row>0</xdr:row>
      <xdr:rowOff>178594</xdr:rowOff>
    </xdr:from>
    <xdr:to>
      <xdr:col>7</xdr:col>
      <xdr:colOff>318030</xdr:colOff>
      <xdr:row>1</xdr:row>
      <xdr:rowOff>136572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CBA694-EF08-497B-86B1-1CD9A3EA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312" y="178594"/>
          <a:ext cx="2732142" cy="59615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7ED5B0-7BEE-449F-BBBE-529C453C2347}"/>
            </a:ext>
          </a:extLst>
        </xdr:cNvPr>
        <xdr:cNvSpPr/>
      </xdr:nvSpPr>
      <xdr:spPr>
        <a:xfrm>
          <a:off x="9391650" y="123825"/>
          <a:ext cx="25161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73773</xdr:rowOff>
    </xdr:from>
    <xdr:to>
      <xdr:col>11</xdr:col>
      <xdr:colOff>411163</xdr:colOff>
      <xdr:row>4</xdr:row>
      <xdr:rowOff>201706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CD41BA-F663-453E-98CD-7FC62C3096F2}"/>
            </a:ext>
          </a:extLst>
        </xdr:cNvPr>
        <xdr:cNvSpPr/>
      </xdr:nvSpPr>
      <xdr:spPr>
        <a:xfrm>
          <a:off x="9391650" y="959598"/>
          <a:ext cx="2516188" cy="62323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381047</xdr:rowOff>
    </xdr:from>
    <xdr:to>
      <xdr:col>11</xdr:col>
      <xdr:colOff>411163</xdr:colOff>
      <xdr:row>7</xdr:row>
      <xdr:rowOff>155621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2FE2D8C-DADA-44E8-B8BD-E7FD353C3E35}"/>
            </a:ext>
          </a:extLst>
        </xdr:cNvPr>
        <xdr:cNvSpPr/>
      </xdr:nvSpPr>
      <xdr:spPr>
        <a:xfrm>
          <a:off x="9391650" y="1762172"/>
          <a:ext cx="2516188" cy="68897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283369</xdr:colOff>
      <xdr:row>8</xdr:row>
      <xdr:rowOff>25400</xdr:rowOff>
    </xdr:from>
    <xdr:to>
      <xdr:col>11</xdr:col>
      <xdr:colOff>399257</xdr:colOff>
      <xdr:row>10</xdr:row>
      <xdr:rowOff>109802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3A2F9E0-1060-4E5E-B780-CF44F81D6DD7}"/>
            </a:ext>
          </a:extLst>
        </xdr:cNvPr>
        <xdr:cNvSpPr/>
      </xdr:nvSpPr>
      <xdr:spPr>
        <a:xfrm>
          <a:off x="9379744" y="2635250"/>
          <a:ext cx="2516188" cy="61780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7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5EA9-2B70-4991-AF89-0D30D809CFF7}">
  <sheetPr>
    <tabColor rgb="FF7030A0"/>
  </sheetPr>
  <dimension ref="A1:O49"/>
  <sheetViews>
    <sheetView showGridLines="0" zoomScale="80" zoomScaleNormal="80" workbookViewId="0">
      <selection activeCell="E16" sqref="E16"/>
    </sheetView>
  </sheetViews>
  <sheetFormatPr defaultColWidth="9.140625" defaultRowHeight="15"/>
  <cols>
    <col min="1" max="2" width="17.140625" style="12" customWidth="1"/>
    <col min="3" max="3" width="20.5703125" customWidth="1"/>
    <col min="4" max="4" width="24.42578125" customWidth="1"/>
    <col min="5" max="5" width="35.7109375" customWidth="1"/>
    <col min="6" max="6" width="10.28515625" customWidth="1"/>
    <col min="7" max="7" width="11.140625" customWidth="1"/>
    <col min="8" max="14" width="12" customWidth="1"/>
    <col min="15" max="15" width="15.7109375" customWidth="1"/>
  </cols>
  <sheetData>
    <row r="1" spans="1:15" s="1" customFormat="1" ht="50.25" customHeight="1">
      <c r="A1" s="10"/>
      <c r="B1" s="10"/>
      <c r="C1" s="2"/>
      <c r="D1" s="2"/>
      <c r="E1" s="2"/>
      <c r="F1" s="2"/>
      <c r="G1" s="2"/>
      <c r="H1" s="6"/>
      <c r="I1" s="6"/>
      <c r="J1" s="6"/>
      <c r="K1" s="6"/>
      <c r="L1" s="6"/>
      <c r="M1" s="6"/>
      <c r="N1" s="6"/>
      <c r="O1" s="6"/>
    </row>
    <row r="2" spans="1:15" s="1" customFormat="1" ht="19.5" customHeight="1">
      <c r="A2" s="10"/>
      <c r="B2" s="10"/>
      <c r="C2" s="2"/>
      <c r="D2" s="2"/>
      <c r="E2" s="2"/>
      <c r="F2" s="2"/>
      <c r="G2" s="2"/>
      <c r="H2" s="5"/>
      <c r="I2" s="5"/>
      <c r="J2" s="5"/>
      <c r="K2" s="5"/>
      <c r="L2" s="5"/>
      <c r="M2" s="5"/>
      <c r="N2" s="5"/>
      <c r="O2" s="5"/>
    </row>
    <row r="3" spans="1:15" s="1" customFormat="1" ht="19.5" customHeight="1">
      <c r="A3" s="10"/>
      <c r="B3" s="10"/>
      <c r="C3" s="2"/>
      <c r="D3" s="2"/>
      <c r="E3" s="2"/>
      <c r="F3" s="2"/>
      <c r="G3" s="2"/>
      <c r="H3" s="5"/>
      <c r="I3" s="5"/>
      <c r="J3" s="5"/>
      <c r="K3" s="5"/>
      <c r="L3" s="5"/>
      <c r="M3" s="5"/>
      <c r="N3" s="5"/>
      <c r="O3" s="5"/>
    </row>
    <row r="4" spans="1:15" s="1" customFormat="1" ht="19.5" customHeight="1">
      <c r="A4" s="22" t="s">
        <v>0</v>
      </c>
      <c r="B4" s="22"/>
      <c r="C4" s="23" t="s">
        <v>3</v>
      </c>
      <c r="D4" s="2"/>
      <c r="E4" s="2"/>
      <c r="F4" s="2"/>
      <c r="G4" s="2"/>
      <c r="H4" s="5"/>
      <c r="I4" s="5"/>
      <c r="J4" s="5"/>
      <c r="K4" s="5"/>
      <c r="L4" s="5"/>
      <c r="M4" s="5"/>
      <c r="N4" s="5"/>
      <c r="O4" s="5"/>
    </row>
    <row r="5" spans="1:15" s="9" customFormat="1" ht="32.25" customHeight="1">
      <c r="A5" s="22" t="s">
        <v>1</v>
      </c>
      <c r="B5" s="22"/>
      <c r="C5" s="21" t="s">
        <v>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s="4" customFormat="1" ht="21">
      <c r="A6" s="22"/>
      <c r="B6" s="22"/>
      <c r="C6" s="21"/>
      <c r="D6" s="7"/>
      <c r="E6" s="7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4" customFormat="1" ht="18.75">
      <c r="A7" s="20" t="s">
        <v>2</v>
      </c>
      <c r="B7" s="20"/>
      <c r="C7" s="19" t="s">
        <v>5</v>
      </c>
      <c r="D7" s="7"/>
      <c r="E7" s="7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4" customFormat="1" ht="24.75" customHeight="1">
      <c r="A8" s="11"/>
      <c r="B8" s="11"/>
      <c r="C8" s="13" t="e" cm="1" vm="1">
        <f t="array" ref="C8" xml:space="preserve"> _xlfn.LAMBDA(_xlpm.start,_xlpm.end,_xlpm.end/_xlpm.start-1)</f>
        <v>#VALUE!</v>
      </c>
      <c r="D8" s="7"/>
      <c r="E8" s="7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4" customFormat="1" ht="18.75">
      <c r="A9" s="11"/>
      <c r="B9" s="11"/>
      <c r="C9" s="7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4" customFormat="1" ht="23.25" customHeight="1">
      <c r="A10" s="11"/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4" customFormat="1" ht="27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4" customFormat="1" ht="18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s="4" customFormat="1" ht="18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s="4" customFormat="1" ht="18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4" customFormat="1" ht="18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s="4" customFormat="1" ht="18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s="4" customFormat="1" ht="18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s="4" customFormat="1" ht="18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s="4" customFormat="1" ht="18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s="4" customFormat="1" ht="18.7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s="4" customFormat="1" ht="18.7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s="4" customFormat="1" ht="18.7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s="4" customFormat="1" ht="18.7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s="1" customFormat="1" ht="18.7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s="1" customFormat="1" ht="18.7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s="1" customFormat="1" ht="18.7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s="1" customFormat="1" ht="18.7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s="1" customFormat="1" ht="18.7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s="1" customFormat="1" ht="18.7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s="1" customFormat="1" ht="18.7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s="1" customFormat="1" ht="18.7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s="1" customFormat="1" ht="18.7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s="1" customFormat="1" ht="18.7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s="1" customFormat="1" ht="18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s="1" customFormat="1" ht="18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s="1" customFormat="1" ht="18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s="1" customFormat="1" ht="18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s="1" customFormat="1" ht="18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8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8.7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8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8.75"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8.75"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8.75"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8.75"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8.75"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.75"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.75"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6:15" ht="18.75">
      <c r="F49" s="7"/>
      <c r="G49" s="7"/>
      <c r="H49" s="7"/>
      <c r="I49" s="7"/>
      <c r="J49" s="7"/>
      <c r="K49" s="7"/>
      <c r="L49" s="7"/>
      <c r="M49" s="7"/>
      <c r="N49" s="7"/>
      <c r="O4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3444-725A-4C75-85CA-9A5AB1A70067}">
  <sheetPr>
    <tabColor rgb="FF7030A0"/>
  </sheetPr>
  <dimension ref="A1:P49"/>
  <sheetViews>
    <sheetView showGridLines="0" tabSelected="1" zoomScale="80" zoomScaleNormal="80" workbookViewId="0">
      <selection activeCell="F11" sqref="F11"/>
    </sheetView>
  </sheetViews>
  <sheetFormatPr defaultColWidth="9.140625" defaultRowHeight="15"/>
  <cols>
    <col min="1" max="1" width="7.28515625" style="12" customWidth="1"/>
    <col min="2" max="2" width="17.85546875" style="12" customWidth="1"/>
    <col min="3" max="3" width="20.5703125" style="14" customWidth="1"/>
    <col min="4" max="5" width="18" style="14" customWidth="1"/>
    <col min="6" max="6" width="35.7109375" style="14" customWidth="1"/>
    <col min="7" max="7" width="10.28515625" style="14" customWidth="1"/>
    <col min="8" max="8" width="11.140625" style="14" customWidth="1"/>
    <col min="9" max="15" width="12" style="14" customWidth="1"/>
    <col min="16" max="16" width="15.7109375" style="14" customWidth="1"/>
    <col min="17" max="16384" width="9.140625" style="14"/>
  </cols>
  <sheetData>
    <row r="1" spans="1:16" s="16" customFormat="1" ht="50.25" customHeight="1">
      <c r="A1" s="10"/>
      <c r="B1" s="10"/>
      <c r="C1" s="25"/>
      <c r="D1" s="25"/>
      <c r="E1" s="25"/>
      <c r="F1" s="25"/>
      <c r="G1" s="25"/>
      <c r="H1" s="25"/>
      <c r="I1" s="26"/>
      <c r="J1" s="26"/>
      <c r="K1" s="26"/>
      <c r="L1" s="26"/>
      <c r="M1" s="26"/>
      <c r="N1" s="26"/>
      <c r="O1" s="26"/>
      <c r="P1" s="26"/>
    </row>
    <row r="2" spans="1:16" s="16" customFormat="1" ht="19.5" customHeight="1">
      <c r="A2" s="10"/>
      <c r="B2" s="10"/>
      <c r="C2" s="25"/>
      <c r="D2" s="25"/>
      <c r="E2" s="25"/>
      <c r="F2" s="25"/>
      <c r="G2" s="25"/>
      <c r="H2" s="25"/>
      <c r="I2" s="24"/>
      <c r="J2" s="24"/>
      <c r="K2" s="24"/>
      <c r="L2" s="24"/>
      <c r="M2" s="24"/>
      <c r="N2" s="24"/>
      <c r="O2" s="24"/>
      <c r="P2" s="24"/>
    </row>
    <row r="3" spans="1:16" s="16" customFormat="1" ht="19.5" customHeight="1">
      <c r="A3" s="10"/>
      <c r="B3" s="10"/>
      <c r="C3" s="25"/>
      <c r="D3" s="25"/>
      <c r="E3" s="25"/>
      <c r="F3" s="25"/>
      <c r="G3" s="25"/>
      <c r="H3" s="25"/>
      <c r="I3" s="24"/>
      <c r="J3" s="24"/>
      <c r="K3" s="24"/>
      <c r="L3" s="24"/>
      <c r="M3" s="24"/>
      <c r="N3" s="24"/>
      <c r="O3" s="24"/>
      <c r="P3" s="24"/>
    </row>
    <row r="4" spans="1:16" s="16" customFormat="1" ht="19.5" customHeight="1">
      <c r="A4" s="22"/>
      <c r="B4" s="22"/>
      <c r="C4" s="23"/>
      <c r="D4" s="25"/>
      <c r="E4" s="25"/>
      <c r="F4" s="25"/>
      <c r="G4" s="25"/>
      <c r="H4" s="25"/>
      <c r="I4" s="24"/>
      <c r="J4" s="24"/>
      <c r="K4" s="24"/>
      <c r="L4" s="24"/>
      <c r="M4" s="24"/>
      <c r="N4" s="24"/>
      <c r="O4" s="24"/>
      <c r="P4" s="24"/>
    </row>
    <row r="5" spans="1:16" s="9" customFormat="1" ht="40.5" customHeight="1">
      <c r="A5" s="8"/>
      <c r="B5" s="29" t="s">
        <v>7</v>
      </c>
      <c r="C5" s="30" t="s">
        <v>6</v>
      </c>
      <c r="D5" s="29" t="s">
        <v>8</v>
      </c>
      <c r="E5" s="25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s="17" customFormat="1" ht="18.75">
      <c r="A6" s="22"/>
      <c r="B6" s="31">
        <v>234</v>
      </c>
      <c r="C6" s="32">
        <v>1.35</v>
      </c>
      <c r="D6" s="34" cm="1">
        <f t="array" ref="D6">_xlfn.LAMBDA(_xlpm.pound,_xlpm.conversion,_xlpm.pound*_xlpm.conversion)(B6,C6)</f>
        <v>315.90000000000003</v>
      </c>
      <c r="E6" s="25"/>
      <c r="F6" s="15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17" customFormat="1" ht="18.75">
      <c r="A7" s="20"/>
      <c r="B7" s="31">
        <v>188</v>
      </c>
      <c r="C7" s="32">
        <v>1.35</v>
      </c>
      <c r="D7" s="34" cm="1">
        <f t="array" ref="D7">_xlfn.LAMBDA(_xlpm.pound,_xlpm.conversion,_xlpm.pound*_xlpm.conversion)(B7,C7)</f>
        <v>253.8</v>
      </c>
      <c r="E7" s="25"/>
      <c r="F7" s="15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s="17" customFormat="1" ht="24.75" customHeight="1">
      <c r="A8" s="11"/>
      <c r="B8" s="31">
        <v>206</v>
      </c>
      <c r="C8" s="32">
        <v>1.35</v>
      </c>
      <c r="D8" s="34" cm="1">
        <f t="array" ref="D8">_xlfn.LAMBDA(_xlpm.pound,_xlpm.conversion,_xlpm.pound*_xlpm.conversion)(B8,C8)</f>
        <v>278.10000000000002</v>
      </c>
      <c r="E8" s="25"/>
      <c r="F8" s="15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s="17" customFormat="1" ht="18.75">
      <c r="A9" s="11"/>
      <c r="B9" s="33">
        <v>166</v>
      </c>
      <c r="C9" s="32">
        <v>1.35</v>
      </c>
      <c r="D9" s="34" cm="1">
        <f t="array" ref="D9">_xlfn.LAMBDA(_xlpm.pound,_xlpm.conversion,_xlpm.pound*_xlpm.conversion)(B9,C9)</f>
        <v>224.10000000000002</v>
      </c>
      <c r="E9" s="28"/>
      <c r="F9" s="15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s="17" customFormat="1" ht="23.25" customHeight="1">
      <c r="A10" s="11"/>
      <c r="B10" s="33">
        <v>52</v>
      </c>
      <c r="C10" s="32">
        <v>1.35</v>
      </c>
      <c r="D10" s="34" cm="1">
        <f t="array" ref="D10">_xlfn.LAMBDA(_xlpm.pound,_xlpm.conversion,_xlpm.pound*_xlpm.conversion)(B10,C10)</f>
        <v>70.2</v>
      </c>
      <c r="E10" s="2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s="17" customFormat="1" ht="18.75">
      <c r="A11" s="15"/>
      <c r="B11" s="33">
        <v>241</v>
      </c>
      <c r="C11" s="32">
        <v>1.35</v>
      </c>
      <c r="D11" s="34" cm="1">
        <f t="array" ref="D11">_xlfn.LAMBDA(_xlpm.pound,_xlpm.conversion,_xlpm.pound*_xlpm.conversion)(B11,C11)</f>
        <v>325.35000000000002</v>
      </c>
      <c r="E11" s="28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s="17" customFormat="1" ht="18.75" customHeight="1">
      <c r="A12" s="15"/>
      <c r="B12" s="33">
        <v>240</v>
      </c>
      <c r="C12" s="32">
        <v>1.35</v>
      </c>
      <c r="D12" s="34" cm="1">
        <f t="array" ref="D12">_xlfn.LAMBDA(_xlpm.pound,_xlpm.conversion,_xlpm.pound*_xlpm.conversion)(B12,C12)</f>
        <v>324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s="17" customFormat="1" ht="18.75">
      <c r="A13" s="15"/>
      <c r="B13" s="2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s="17" customFormat="1" ht="18.75">
      <c r="A14" s="35"/>
      <c r="B14" s="36" cm="1">
        <f t="array" ref="B14">CurrencyConversion(316,1.4)</f>
        <v>442.4</v>
      </c>
      <c r="C14" s="35"/>
      <c r="D14" s="3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s="17" customFormat="1" ht="18.75" customHeight="1">
      <c r="A15" s="35"/>
      <c r="B15" s="35"/>
      <c r="C15" s="35"/>
      <c r="D15" s="3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17" customFormat="1" ht="18.75">
      <c r="A16" s="35"/>
      <c r="B16" s="35"/>
      <c r="C16" s="35"/>
      <c r="D16" s="3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s="17" customFormat="1" ht="18.75">
      <c r="A17" s="35"/>
      <c r="B17" s="35"/>
      <c r="C17" s="35"/>
      <c r="D17" s="3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s="17" customFormat="1" ht="18.75">
      <c r="A18" s="35"/>
      <c r="B18" s="35"/>
      <c r="C18" s="35"/>
      <c r="D18" s="3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7" customFormat="1" ht="18.75">
      <c r="A19" s="35"/>
      <c r="B19" s="35"/>
      <c r="C19" s="35"/>
      <c r="D19" s="3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s="17" customFormat="1" ht="18.75">
      <c r="A20" s="35"/>
      <c r="B20" s="35"/>
      <c r="C20" s="35"/>
      <c r="D20" s="3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s="17" customFormat="1" ht="18.75">
      <c r="A21" s="35"/>
      <c r="B21" s="35"/>
      <c r="C21" s="35"/>
      <c r="D21" s="3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s="17" customFormat="1" ht="18.7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s="17" customFormat="1" ht="18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6" customFormat="1" ht="18.7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s="16" customFormat="1" ht="18.7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s="16" customFormat="1" ht="18.7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s="16" customFormat="1" ht="18.7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s="16" customFormat="1" ht="18.7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s="16" customFormat="1" ht="18.7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s="16" customFormat="1" ht="18.7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s="16" customFormat="1" ht="18.7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s="16" customFormat="1" ht="18.7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s="16" customFormat="1" ht="18.7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s="16" customFormat="1" ht="18.7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s="16" customFormat="1" ht="18.7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s="16" customFormat="1" ht="18.7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s="16" customFormat="1" ht="18.7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s="16" customFormat="1" ht="18.7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18.7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8.7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8.7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8.75"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8.75"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8.75"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8.75"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8.75"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8.75"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8.75"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7:16" ht="18.75">
      <c r="G49" s="15"/>
      <c r="H49" s="15"/>
      <c r="I49" s="15"/>
      <c r="J49" s="15"/>
      <c r="K49" s="15"/>
      <c r="L49" s="15"/>
      <c r="M49" s="15"/>
      <c r="N49" s="15"/>
      <c r="O49" s="15"/>
      <c r="P49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cp:lastPrinted>2016-05-04T16:39:55Z</cp:lastPrinted>
  <dcterms:created xsi:type="dcterms:W3CDTF">2013-11-22T07:24:35Z</dcterms:created>
  <dcterms:modified xsi:type="dcterms:W3CDTF">2020-12-21T08:39:04Z</dcterms:modified>
</cp:coreProperties>
</file>