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'!$I:$I</definedName>
    <definedName name="_xlnm.Extract" localSheetId="1">'Data_Table '!#REF!</definedName>
  </definedNames>
  <calcPr calcId="145621" iterate="1"/>
  <pivotCaches>
    <pivotCache cacheId="2" r:id="rId3"/>
  </pivotCaches>
</workbook>
</file>

<file path=xl/calcChain.xml><?xml version="1.0" encoding="utf-8"?>
<calcChain xmlns="http://schemas.openxmlformats.org/spreadsheetml/2006/main">
  <c r="F578" i="4" l="1"/>
  <c r="J578" i="4" l="1"/>
</calcChain>
</file>

<file path=xl/sharedStrings.xml><?xml version="1.0" encoding="utf-8"?>
<sst xmlns="http://schemas.openxmlformats.org/spreadsheetml/2006/main" count="4108" uniqueCount="171">
  <si>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</si>
  <si>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</si>
  <si>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</si>
  <si>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</si>
  <si>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</si>
  <si>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</si>
  <si>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</si>
  <si>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</si>
  <si>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</si>
  <si>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</si>
  <si>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</si>
  <si>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</si>
  <si>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</si>
  <si>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</si>
  <si>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</si>
  <si>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</si>
  <si>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</si>
  <si>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</si>
  <si>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</si>
  <si>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</si>
  <si>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</si>
  <si>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</si>
  <si>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</si>
  <si>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</si>
  <si>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</si>
  <si>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</si>
  <si>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</si>
  <si>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</si>
  <si>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</si>
  <si>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</si>
  <si>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</si>
  <si>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</si>
  <si>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</si>
  <si>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</si>
  <si>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</si>
  <si>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</si>
  <si>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</si>
  <si>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</si>
  <si>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</si>
  <si>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</si>
  <si>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</si>
  <si>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</si>
  <si>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</si>
  <si>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</si>
  <si>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</si>
  <si>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</si>
  <si>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</si>
  <si>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</si>
  <si>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</si>
  <si>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</si>
  <si>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</si>
  <si>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</si>
  <si>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</si>
  <si>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</si>
  <si>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</si>
  <si>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</si>
  <si>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</si>
  <si>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</si>
  <si>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</si>
  <si>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</si>
  <si>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</si>
  <si>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</si>
  <si>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</si>
  <si>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</si>
  <si>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</si>
  <si>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</si>
  <si>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</si>
  <si>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</si>
  <si>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</si>
  <si>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</si>
  <si>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</si>
  <si>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</si>
  <si>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</si>
  <si>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</si>
  <si>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</si>
  <si>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</si>
  <si>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</si>
  <si>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</si>
  <si>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</si>
  <si>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</si>
  <si>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</si>
  <si>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</si>
  <si>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</si>
  <si>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</si>
  <si>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</si>
  <si>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</si>
  <si>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</si>
  <si>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</si>
  <si>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</si>
  <si>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</si>
  <si>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</si>
  <si>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</si>
  <si>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</si>
  <si>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</si>
  <si>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</si>
  <si>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</si>
  <si>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</si>
  <si>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</si>
  <si>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</si>
  <si>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</si>
  <si>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</si>
  <si>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</si>
  <si>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</si>
  <si>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</si>
  <si>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</si>
  <si>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</si>
  <si>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</si>
  <si>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</si>
  <si>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</si>
  <si>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</si>
  <si>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</si>
  <si>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</si>
  <si>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</si>
  <si>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</si>
  <si>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</si>
  <si>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</si>
  <si>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</si>
  <si>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</si>
  <si>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</si>
  <si>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</si>
  <si>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</si>
  <si>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</si>
  <si>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</si>
  <si>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</si>
  <si>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</si>
  <si>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</si>
  <si>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</si>
  <si>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</si>
  <si>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</si>
  <si>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</si>
  <si>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</si>
  <si>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</si>
  <si>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</si>
  <si>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</si>
  <si>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</si>
  <si>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</si>
  <si>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</si>
  <si>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</si>
  <si>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</si>
  <si>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</si>
  <si>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</si>
  <si>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</si>
  <si>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</si>
  <si>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</si>
  <si>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</si>
  <si>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</si>
  <si>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</si>
  <si>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</si>
  <si>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</si>
  <si>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</si>
  <si>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</si>
  <si>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</si>
  <si>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</si>
  <si>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</si>
  <si>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</si>
  <si>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</si>
  <si>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</si>
  <si>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</si>
  <si>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</si>
  <si>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</si>
  <si>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</si>
  <si>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</si>
  <si>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</si>
  <si>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</si>
  <si>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</si>
  <si>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</si>
  <si>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</si>
  <si>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</si>
  <si>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</si>
  <si>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COSTS</t>
  </si>
  <si>
    <t>*COGS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</si>
</sst>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/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1">
    <dxf>
      <alignment horizontal="right" readingOrder="0"/>
    </dxf>
    <dxf>
      <alignment horizontal="center" readingOrder="0"/>
    </dxf>
    <dxf>
      <alignment horizontal="righ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3" formatCode="0%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16.898183564816" createdVersion="4" refreshedVersion="4" minRefreshableVersion="3" recordCount="576">
  <cacheSource type="worksheet">
    <worksheetSource name="Table13"/>
  </cacheSource>
  <cacheFields count="12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COSTS" numFmtId="164">
      <sharedItems containsSemiMixedTypes="0" containsString="0" containsNumber="1" containsInteger="1" minValue="10006" maxValue="19994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  <cacheField name="COGS" numFmtId="0" formula="COSTS/SALES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x v="0"/>
    <d v="2012-04-13T00:00:00"/>
    <n v="24640"/>
    <n v="16999"/>
    <x v="0"/>
    <x v="0"/>
    <s v="Q1"/>
    <s v="Acme, inc."/>
  </r>
  <r>
    <s v="LONG ISLANDS INC"/>
    <s v="SOFT DRINKS"/>
    <s v="Michael Jackson"/>
    <x v="0"/>
    <d v="2012-12-21T00:00:00"/>
    <n v="24640"/>
    <n v="13059"/>
    <x v="0"/>
    <x v="1"/>
    <s v="Q1"/>
    <s v="Widget Corp"/>
  </r>
  <r>
    <s v="LONG ISLANDS INC"/>
    <s v="SOFT DRINKS"/>
    <s v="Michael Jackson"/>
    <x v="0"/>
    <d v="2012-12-24T00:00:00"/>
    <n v="29923"/>
    <n v="13826"/>
    <x v="0"/>
    <x v="2"/>
    <s v="Q1"/>
    <s v="123 Warehousing"/>
  </r>
  <r>
    <s v="LONG ISLANDS INC"/>
    <s v="SOFT DRINKS"/>
    <s v="Michael Jackson"/>
    <x v="0"/>
    <d v="2012-12-24T00:00:00"/>
    <n v="66901"/>
    <n v="18658"/>
    <x v="0"/>
    <x v="3"/>
    <s v="Q2"/>
    <s v="Demo Company"/>
  </r>
  <r>
    <s v="LONG ISLANDS INC"/>
    <s v="SOFT DRINKS"/>
    <s v="Michael Jackson"/>
    <x v="0"/>
    <d v="2012-12-29T00:00:00"/>
    <n v="63116"/>
    <n v="19949"/>
    <x v="0"/>
    <x v="4"/>
    <s v="Q2"/>
    <s v="Smith and Co."/>
  </r>
  <r>
    <s v="LONG ISLANDS INC"/>
    <s v="SOFT DRINKS"/>
    <s v="Michael Jackson"/>
    <x v="0"/>
    <d v="2012-06-28T00:00:00"/>
    <n v="38281"/>
    <n v="15054"/>
    <x v="0"/>
    <x v="5"/>
    <s v="Q2"/>
    <s v="Foo Bars"/>
  </r>
  <r>
    <s v="LONG ISLANDS INC"/>
    <s v="SOFT DRINKS"/>
    <s v="Michael Jackson"/>
    <x v="0"/>
    <d v="2012-06-28T00:00:00"/>
    <n v="57650"/>
    <n v="15524"/>
    <x v="0"/>
    <x v="6"/>
    <s v="Q3"/>
    <s v="ABC Telecom"/>
  </r>
  <r>
    <s v="LONG ISLANDS INC"/>
    <s v="SOFT DRINKS"/>
    <s v="Michael Jackson"/>
    <x v="0"/>
    <d v="2012-06-29T00:00:00"/>
    <n v="90967"/>
    <n v="18794"/>
    <x v="0"/>
    <x v="7"/>
    <s v="Q3"/>
    <s v="Fake Brothers"/>
  </r>
  <r>
    <s v="LONG ISLANDS INC"/>
    <s v="SOFT DRINKS"/>
    <s v="Michael Jackson"/>
    <x v="0"/>
    <d v="2012-06-29T00:00:00"/>
    <n v="11910"/>
    <n v="14775"/>
    <x v="0"/>
    <x v="8"/>
    <s v="Q3"/>
    <s v="QWERTY Logistics"/>
  </r>
  <r>
    <s v="LONG ISLANDS INC"/>
    <s v="SOFT DRINKS"/>
    <s v="Michael Jackson"/>
    <x v="0"/>
    <d v="2012-07-06T00:00:00"/>
    <n v="59531"/>
    <n v="10870"/>
    <x v="0"/>
    <x v="9"/>
    <s v="Q4"/>
    <s v="Demo, inc."/>
  </r>
  <r>
    <s v="LONG ISLANDS INC"/>
    <s v="SOFT DRINKS"/>
    <s v="Michael Jackson"/>
    <x v="0"/>
    <d v="2012-07-06T00:00:00"/>
    <n v="88297"/>
    <n v="16134"/>
    <x v="0"/>
    <x v="10"/>
    <s v="Q4"/>
    <s v="Sample Company"/>
  </r>
  <r>
    <s v="LONG ISLANDS INC"/>
    <s v="SOFT DRINKS"/>
    <s v="Michael Jackson"/>
    <x v="0"/>
    <d v="2012-09-08T00:00:00"/>
    <n v="87868"/>
    <n v="16886"/>
    <x v="0"/>
    <x v="11"/>
    <s v="Q4"/>
    <s v="Sample, inc"/>
  </r>
  <r>
    <s v="LONG ISLANDS INC"/>
    <s v="BOTTLES"/>
    <s v="Michael Jackson"/>
    <x v="0"/>
    <d v="2012-09-08T00:00:00"/>
    <n v="95527"/>
    <n v="19530"/>
    <x v="0"/>
    <x v="0"/>
    <s v="Q1"/>
    <s v="Acme Corp"/>
  </r>
  <r>
    <s v="LONG ISLANDS INC"/>
    <s v="BOTTLES"/>
    <s v="Michael Jackson"/>
    <x v="0"/>
    <d v="2012-06-30T00:00:00"/>
    <n v="90599"/>
    <n v="17151"/>
    <x v="0"/>
    <x v="1"/>
    <s v="Q1"/>
    <s v="Allied Biscuit"/>
  </r>
  <r>
    <s v="LONG ISLANDS INC"/>
    <s v="BOTTLES"/>
    <s v="Michael Jackson"/>
    <x v="0"/>
    <d v="2012-12-23T00:00:00"/>
    <n v="17030"/>
    <n v="11262"/>
    <x v="0"/>
    <x v="2"/>
    <s v="Q1"/>
    <s v="Ankh-Sto Associates"/>
  </r>
  <r>
    <s v="LONG ISLANDS INC"/>
    <s v="BOTTLES"/>
    <s v="Michael Jackson"/>
    <x v="0"/>
    <d v="2012-12-08T00:00:00"/>
    <n v="65026"/>
    <n v="10309"/>
    <x v="0"/>
    <x v="3"/>
    <s v="Q2"/>
    <s v="Extensive Enterprise"/>
  </r>
  <r>
    <s v="LONG ISLANDS INC"/>
    <s v="BOTTLES"/>
    <s v="Michael Jackson"/>
    <x v="0"/>
    <d v="2012-10-28T00:00:00"/>
    <n v="57579"/>
    <n v="17183"/>
    <x v="0"/>
    <x v="4"/>
    <s v="Q2"/>
    <s v="Galaxy Corp"/>
  </r>
  <r>
    <s v="LONG ISLANDS INC"/>
    <s v="BOTTLES"/>
    <s v="Michael Jackson"/>
    <x v="0"/>
    <d v="2012-10-28T00:00:00"/>
    <n v="34338"/>
    <n v="15907"/>
    <x v="0"/>
    <x v="5"/>
    <s v="Q2"/>
    <s v="Globo-Chem"/>
  </r>
  <r>
    <s v="LONG ISLANDS INC"/>
    <s v="BOTTLES"/>
    <s v="Michael Jackson"/>
    <x v="0"/>
    <d v="2012-09-15T00:00:00"/>
    <n v="90387"/>
    <n v="17607"/>
    <x v="0"/>
    <x v="6"/>
    <s v="Q3"/>
    <s v="Mr. Sparkle"/>
  </r>
  <r>
    <s v="LONG ISLANDS INC"/>
    <s v="BOTTLES"/>
    <s v="Michael Jackson"/>
    <x v="0"/>
    <d v="2012-10-28T00:00:00"/>
    <n v="62324"/>
    <n v="18267"/>
    <x v="0"/>
    <x v="7"/>
    <s v="Q3"/>
    <s v="Globex Corporation"/>
  </r>
  <r>
    <s v="LONG ISLANDS INC"/>
    <s v="BOTTLES"/>
    <s v="Michael Jackson"/>
    <x v="0"/>
    <d v="2012-10-31T00:00:00"/>
    <n v="28871"/>
    <n v="17130"/>
    <x v="0"/>
    <x v="8"/>
    <s v="Q3"/>
    <s v="LexCorp"/>
  </r>
  <r>
    <s v="LONG ISLANDS INC"/>
    <s v="BOTTLES"/>
    <s v="Michael Jackson"/>
    <x v="0"/>
    <d v="2012-12-29T00:00:00"/>
    <n v="34714"/>
    <n v="14482"/>
    <x v="0"/>
    <x v="9"/>
    <s v="Q4"/>
    <s v="LuthorCorp"/>
  </r>
  <r>
    <s v="LONG ISLANDS INC"/>
    <s v="BOTTLES"/>
    <s v="Michael Jackson"/>
    <x v="0"/>
    <d v="2012-04-15T00:00:00"/>
    <n v="38668"/>
    <n v="19292"/>
    <x v="0"/>
    <x v="10"/>
    <s v="Q4"/>
    <s v="North Central Positronics"/>
  </r>
  <r>
    <s v="LONG ISLANDS INC"/>
    <s v="BOTTLES"/>
    <s v="Michael Jackson"/>
    <x v="0"/>
    <d v="2012-12-08T00:00:00"/>
    <n v="59810"/>
    <n v="10712"/>
    <x v="0"/>
    <x v="11"/>
    <s v="Q4"/>
    <s v="Omni Consimer Products"/>
  </r>
  <r>
    <s v="LONG ISLANDS INC"/>
    <s v="ICE CUBES"/>
    <s v="Michael Jackson"/>
    <x v="0"/>
    <d v="2012-12-01T00:00:00"/>
    <n v="19056"/>
    <n v="11496"/>
    <x v="0"/>
    <x v="0"/>
    <s v="Q1"/>
    <s v="Praxis Corporation"/>
  </r>
  <r>
    <s v="LONG ISLANDS INC"/>
    <s v="ICE CUBES"/>
    <s v="Michael Jackson"/>
    <x v="0"/>
    <d v="2012-12-01T00:00:00"/>
    <n v="34096"/>
    <n v="14616"/>
    <x v="0"/>
    <x v="1"/>
    <s v="Q1"/>
    <s v="Sombra Corporation"/>
  </r>
  <r>
    <s v="LONG ISLANDS INC"/>
    <s v="ICE CUBES"/>
    <s v="Michael Jackson"/>
    <x v="0"/>
    <d v="2012-10-28T00:00:00"/>
    <n v="80441"/>
    <n v="18114"/>
    <x v="0"/>
    <x v="2"/>
    <s v="Q1"/>
    <s v="Sto Plains Holdings"/>
  </r>
  <r>
    <s v="LONG ISLANDS INC"/>
    <s v="ICE CUBES"/>
    <s v="Michael Jackson"/>
    <x v="0"/>
    <d v="2012-08-19T00:00:00"/>
    <n v="15306"/>
    <n v="15463"/>
    <x v="0"/>
    <x v="3"/>
    <s v="Q2"/>
    <s v="Tessier-Ashpool"/>
  </r>
  <r>
    <s v="LONG ISLANDS INC"/>
    <s v="ICE CUBES"/>
    <s v="Michael Jackson"/>
    <x v="0"/>
    <d v="2012-02-08T00:00:00"/>
    <n v="11347"/>
    <n v="18750"/>
    <x v="0"/>
    <x v="4"/>
    <s v="Q2"/>
    <s v="Wayne Enterprises"/>
  </r>
  <r>
    <s v="LONG ISLANDS INC"/>
    <s v="ICE CUBES"/>
    <s v="Michael Jackson"/>
    <x v="0"/>
    <d v="2012-10-31T00:00:00"/>
    <n v="11136"/>
    <n v="17083"/>
    <x v="0"/>
    <x v="5"/>
    <s v="Q2"/>
    <s v="Wentworth Industries"/>
  </r>
  <r>
    <s v="LONG ISLANDS INC"/>
    <s v="ICE CUBES"/>
    <s v="Michael Jackson"/>
    <x v="0"/>
    <d v="2012-10-21T00:00:00"/>
    <n v="88672"/>
    <n v="14107"/>
    <x v="0"/>
    <x v="6"/>
    <s v="Q3"/>
    <s v="ZiffCorp"/>
  </r>
  <r>
    <s v="LONG ISLANDS INC"/>
    <s v="ICE CUBES"/>
    <s v="Michael Jackson"/>
    <x v="0"/>
    <d v="2012-07-26T00:00:00"/>
    <n v="82202"/>
    <n v="16932"/>
    <x v="0"/>
    <x v="7"/>
    <s v="Q3"/>
    <s v="Bluth Company"/>
  </r>
  <r>
    <s v="LONG ISLANDS INC"/>
    <s v="ICE CUBES"/>
    <s v="Michael Jackson"/>
    <x v="0"/>
    <d v="2012-08-19T00:00:00"/>
    <n v="70480"/>
    <n v="19596"/>
    <x v="0"/>
    <x v="8"/>
    <s v="Q3"/>
    <s v="Strickland Propane"/>
  </r>
  <r>
    <s v="LONG ISLANDS INC"/>
    <s v="ICE CUBES"/>
    <s v="Michael Jackson"/>
    <x v="0"/>
    <d v="2012-08-19T00:00:00"/>
    <n v="17523"/>
    <n v="19274"/>
    <x v="0"/>
    <x v="9"/>
    <s v="Q4"/>
    <s v="Thatherton Fuels"/>
  </r>
  <r>
    <s v="LONG ISLANDS INC"/>
    <s v="ICE CUBES"/>
    <s v="Michael Jackson"/>
    <x v="0"/>
    <d v="2012-08-12T00:00:00"/>
    <n v="86647"/>
    <n v="15331"/>
    <x v="0"/>
    <x v="10"/>
    <s v="Q4"/>
    <s v="Three Waters"/>
  </r>
  <r>
    <s v="LONG ISLANDS INC"/>
    <s v="ICE CUBES"/>
    <s v="Michael Jackson"/>
    <x v="0"/>
    <d v="2012-10-28T00:00:00"/>
    <n v="38301"/>
    <n v="19991"/>
    <x v="0"/>
    <x v="11"/>
    <s v="Q4"/>
    <s v="Water and Power"/>
  </r>
  <r>
    <s v="LONG ISLANDS INC"/>
    <s v="TONIC"/>
    <s v="Michael Jackson"/>
    <x v="0"/>
    <d v="2012-08-12T00:00:00"/>
    <n v="29185"/>
    <n v="16922"/>
    <x v="0"/>
    <x v="0"/>
    <s v="Q1"/>
    <s v="Western Gas &amp; Electric"/>
  </r>
  <r>
    <s v="LONG ISLANDS INC"/>
    <s v="TONIC"/>
    <s v="Michael Jackson"/>
    <x v="0"/>
    <d v="2012-12-01T00:00:00"/>
    <n v="19595"/>
    <n v="13814"/>
    <x v="0"/>
    <x v="1"/>
    <s v="Q1"/>
    <s v="Mammoth Pictures"/>
  </r>
  <r>
    <s v="LONG ISLANDS INC"/>
    <s v="TONIC"/>
    <s v="Michael Jackson"/>
    <x v="0"/>
    <d v="2012-12-01T00:00:00"/>
    <n v="29333"/>
    <n v="17483"/>
    <x v="0"/>
    <x v="2"/>
    <s v="Q1"/>
    <s v="Mooby Corp"/>
  </r>
  <r>
    <s v="LONG ISLANDS INC"/>
    <s v="TONIC"/>
    <s v="Michael Jackson"/>
    <x v="0"/>
    <d v="2012-10-31T00:00:00"/>
    <n v="59339"/>
    <n v="14999"/>
    <x v="0"/>
    <x v="3"/>
    <s v="Q2"/>
    <s v="Gringotts"/>
  </r>
  <r>
    <s v="LONG ISLANDS INC"/>
    <s v="TONIC"/>
    <s v="Michael Jackson"/>
    <x v="0"/>
    <d v="2012-12-01T00:00:00"/>
    <n v="73310"/>
    <n v="13293"/>
    <x v="0"/>
    <x v="4"/>
    <s v="Q2"/>
    <s v="Thrift Bank"/>
  </r>
  <r>
    <s v="LONG ISLANDS INC"/>
    <s v="TONIC"/>
    <s v="Michael Jackson"/>
    <x v="0"/>
    <d v="2012-10-28T00:00:00"/>
    <n v="16527"/>
    <n v="15218"/>
    <x v="0"/>
    <x v="5"/>
    <s v="Q2"/>
    <s v="Flowers By Irene"/>
  </r>
  <r>
    <s v="LONG ISLANDS INC"/>
    <s v="TONIC"/>
    <s v="Michael Jackson"/>
    <x v="0"/>
    <d v="2012-12-01T00:00:00"/>
    <n v="80254"/>
    <n v="16650"/>
    <x v="0"/>
    <x v="6"/>
    <s v="Q3"/>
    <s v="The Legitimate Businessmens Club"/>
  </r>
  <r>
    <s v="LONG ISLANDS INC"/>
    <s v="TONIC"/>
    <s v="Michael Jackson"/>
    <x v="0"/>
    <d v="2012-10-31T00:00:00"/>
    <n v="62535"/>
    <n v="14444"/>
    <x v="0"/>
    <x v="7"/>
    <s v="Q3"/>
    <s v="Osato Chemicals"/>
  </r>
  <r>
    <s v="LONG ISLANDS INC"/>
    <s v="TONIC"/>
    <s v="Michael Jackson"/>
    <x v="0"/>
    <d v="2012-12-30T00:00:00"/>
    <n v="63923"/>
    <n v="12963"/>
    <x v="0"/>
    <x v="8"/>
    <s v="Q3"/>
    <s v="Transworld Consortium"/>
  </r>
  <r>
    <s v="LONG ISLANDS INC"/>
    <s v="TONIC"/>
    <s v="Michael Jackson"/>
    <x v="0"/>
    <d v="2012-09-13T00:00:00"/>
    <n v="52045"/>
    <n v="12675"/>
    <x v="0"/>
    <x v="9"/>
    <s v="Q4"/>
    <s v="Universal Export"/>
  </r>
  <r>
    <s v="LONG ISLANDS INC"/>
    <s v="TONIC"/>
    <s v="Michael Jackson"/>
    <x v="0"/>
    <d v="2012-10-01T00:00:00"/>
    <n v="86327"/>
    <n v="17960"/>
    <x v="0"/>
    <x v="10"/>
    <s v="Q4"/>
    <s v="United Fried Chicken"/>
  </r>
  <r>
    <s v="LONG ISLANDS INC"/>
    <s v="TONIC"/>
    <s v="Michael Jackson"/>
    <x v="0"/>
    <d v="2012-07-26T00:00:00"/>
    <n v="53045"/>
    <n v="16784"/>
    <x v="0"/>
    <x v="11"/>
    <s v="Q4"/>
    <s v="Virtucon"/>
  </r>
  <r>
    <s v="LONG ISLANDS INC"/>
    <s v="SOFT DRINKS"/>
    <s v="Michael Jackson"/>
    <x v="0"/>
    <d v="2013-10-21T00:00:00"/>
    <n v="26687"/>
    <n v="18415"/>
    <x v="1"/>
    <x v="0"/>
    <s v="Q1"/>
    <s v="Kumatsu Motors"/>
  </r>
  <r>
    <s v="LONG ISLANDS INC"/>
    <s v="SOFT DRINKS"/>
    <s v="Michael Jackson"/>
    <x v="0"/>
    <d v="2013-12-01T00:00:00"/>
    <n v="88003"/>
    <n v="16958"/>
    <x v="1"/>
    <x v="1"/>
    <s v="Q1"/>
    <s v="Keedsler Motors"/>
  </r>
  <r>
    <s v="LONG ISLANDS INC"/>
    <s v="SOFT DRINKS"/>
    <s v="Michael Jackson"/>
    <x v="0"/>
    <d v="2013-10-28T00:00:00"/>
    <n v="12502"/>
    <n v="19773"/>
    <x v="1"/>
    <x v="2"/>
    <s v="Q1"/>
    <s v="Powell Motors"/>
  </r>
  <r>
    <s v="LONG ISLANDS INC"/>
    <s v="SOFT DRINKS"/>
    <s v="Michael Jackson"/>
    <x v="0"/>
    <d v="2013-10-28T00:00:00"/>
    <n v="17100"/>
    <n v="16743"/>
    <x v="1"/>
    <x v="3"/>
    <s v="Q2"/>
    <s v="Industrial Automation"/>
  </r>
  <r>
    <s v="LONG ISLANDS INC"/>
    <s v="SOFT DRINKS"/>
    <s v="Michael Jackson"/>
    <x v="0"/>
    <d v="2013-10-31T00:00:00"/>
    <n v="16853"/>
    <n v="13146"/>
    <x v="1"/>
    <x v="4"/>
    <s v="Q2"/>
    <s v="Sirius Cybernetics Corporation"/>
  </r>
  <r>
    <s v="LONG ISLANDS INC"/>
    <s v="SOFT DRINKS"/>
    <s v="Michael Jackson"/>
    <x v="0"/>
    <d v="2013-10-28T00:00:00"/>
    <n v="35796"/>
    <n v="16830"/>
    <x v="1"/>
    <x v="5"/>
    <s v="Q2"/>
    <s v="U.S. Robotics and Mechanical Men"/>
  </r>
  <r>
    <s v="LONG ISLANDS INC"/>
    <s v="SOFT DRINKS"/>
    <s v="Michael Jackson"/>
    <x v="0"/>
    <d v="2013-10-31T00:00:00"/>
    <n v="64825"/>
    <n v="10216"/>
    <x v="1"/>
    <x v="6"/>
    <s v="Q3"/>
    <s v="Colonial Movers"/>
  </r>
  <r>
    <s v="LONG ISLANDS INC"/>
    <s v="SOFT DRINKS"/>
    <s v="Michael Jackson"/>
    <x v="0"/>
    <d v="2013-11-03T00:00:00"/>
    <n v="17929"/>
    <n v="13658"/>
    <x v="1"/>
    <x v="7"/>
    <s v="Q3"/>
    <s v="Corellian Engineering Corporation"/>
  </r>
  <r>
    <s v="LONG ISLANDS INC"/>
    <s v="SOFT DRINKS"/>
    <s v="Michael Jackson"/>
    <x v="0"/>
    <d v="2013-12-01T00:00:00"/>
    <n v="50134"/>
    <n v="18150"/>
    <x v="1"/>
    <x v="8"/>
    <s v="Q3"/>
    <s v="Incom Corporation"/>
  </r>
  <r>
    <s v="LONG ISLANDS INC"/>
    <s v="SOFT DRINKS"/>
    <s v="Michael Jackson"/>
    <x v="0"/>
    <d v="2013-10-31T00:00:00"/>
    <n v="95705"/>
    <n v="19112"/>
    <x v="1"/>
    <x v="9"/>
    <s v="Q4"/>
    <s v="General Products"/>
  </r>
  <r>
    <s v="LONG ISLANDS INC"/>
    <s v="SOFT DRINKS"/>
    <s v="Michael Jackson"/>
    <x v="0"/>
    <d v="2013-02-28T00:00:00"/>
    <n v="13178"/>
    <n v="19032"/>
    <x v="1"/>
    <x v="10"/>
    <s v="Q4"/>
    <s v="Leeding Engines Ltd."/>
  </r>
  <r>
    <s v="LONG ISLANDS INC"/>
    <s v="SOFT DRINKS"/>
    <s v="Michael Jackson"/>
    <x v="0"/>
    <d v="2013-12-16T00:00:00"/>
    <n v="22781"/>
    <n v="19601"/>
    <x v="1"/>
    <x v="11"/>
    <s v="Q4"/>
    <s v="Blammo"/>
  </r>
  <r>
    <s v="LONG ISLANDS INC"/>
    <s v="BOTTLES"/>
    <s v="Michael Jackson"/>
    <x v="0"/>
    <d v="2013-03-22T00:00:00"/>
    <n v="59151"/>
    <n v="12398"/>
    <x v="1"/>
    <x v="0"/>
    <s v="Q1"/>
    <s v="Input, Inc."/>
  </r>
  <r>
    <s v="LONG ISLANDS INC"/>
    <s v="BOTTLES"/>
    <s v="Michael Jackson"/>
    <x v="0"/>
    <d v="2013-04-01T00:00:00"/>
    <n v="11014"/>
    <n v="16999"/>
    <x v="1"/>
    <x v="1"/>
    <s v="Q1"/>
    <s v="Mainway Toys"/>
  </r>
  <r>
    <s v="LONG ISLANDS INC"/>
    <s v="BOTTLES"/>
    <s v="Michael Jackson"/>
    <x v="0"/>
    <d v="2013-10-07T00:00:00"/>
    <n v="96469"/>
    <n v="13347"/>
    <x v="1"/>
    <x v="2"/>
    <s v="Q1"/>
    <s v="Videlectrix"/>
  </r>
  <r>
    <s v="LONG ISLANDS INC"/>
    <s v="BOTTLES"/>
    <s v="Michael Jackson"/>
    <x v="0"/>
    <d v="2013-06-08T00:00:00"/>
    <n v="87079"/>
    <n v="11598"/>
    <x v="1"/>
    <x v="3"/>
    <s v="Q2"/>
    <s v="Zevo Toys"/>
  </r>
  <r>
    <s v="LONG ISLANDS INC"/>
    <s v="BOTTLES"/>
    <s v="Michael Jackson"/>
    <x v="0"/>
    <d v="2013-09-27T00:00:00"/>
    <n v="53836"/>
    <n v="18797"/>
    <x v="1"/>
    <x v="4"/>
    <s v="Q2"/>
    <s v="Ajax"/>
  </r>
  <r>
    <s v="LONG ISLANDS INC"/>
    <s v="BOTTLES"/>
    <s v="Michael Jackson"/>
    <x v="0"/>
    <d v="2013-02-28T00:00:00"/>
    <n v="63358"/>
    <n v="17488"/>
    <x v="1"/>
    <x v="5"/>
    <s v="Q2"/>
    <s v="Axis Chemical Co."/>
  </r>
  <r>
    <s v="LONG ISLANDS INC"/>
    <s v="BOTTLES"/>
    <s v="Michael Jackson"/>
    <x v="0"/>
    <d v="2013-04-05T00:00:00"/>
    <n v="85568"/>
    <n v="18075"/>
    <x v="1"/>
    <x v="6"/>
    <s v="Q3"/>
    <s v="Barrytron"/>
  </r>
  <r>
    <s v="LONG ISLANDS INC"/>
    <s v="BOTTLES"/>
    <s v="Michael Jackson"/>
    <x v="0"/>
    <d v="2013-04-14T00:00:00"/>
    <n v="64286"/>
    <n v="17270"/>
    <x v="1"/>
    <x v="7"/>
    <s v="Q3"/>
    <s v="Carrys Candles"/>
  </r>
  <r>
    <s v="LONG ISLANDS INC"/>
    <s v="BOTTLES"/>
    <s v="Michael Jackson"/>
    <x v="0"/>
    <d v="2013-05-18T00:00:00"/>
    <n v="54721"/>
    <n v="19390"/>
    <x v="1"/>
    <x v="8"/>
    <s v="Q3"/>
    <s v="Cogswell Cogs"/>
  </r>
  <r>
    <s v="LONG ISLANDS INC"/>
    <s v="BOTTLES"/>
    <s v="Michael Jackson"/>
    <x v="0"/>
    <d v="2013-09-26T00:00:00"/>
    <n v="13804"/>
    <n v="11517"/>
    <x v="1"/>
    <x v="9"/>
    <s v="Q4"/>
    <s v="Spacely Sprockets"/>
  </r>
  <r>
    <s v="LONG ISLANDS INC"/>
    <s v="BOTTLES"/>
    <s v="Michael Jackson"/>
    <x v="0"/>
    <d v="2013-09-26T00:00:00"/>
    <n v="76779"/>
    <n v="12388"/>
    <x v="1"/>
    <x v="10"/>
    <s v="Q4"/>
    <s v="General Forge and Foundry"/>
  </r>
  <r>
    <s v="LONG ISLANDS INC"/>
    <s v="BOTTLES"/>
    <s v="Michael Jackson"/>
    <x v="0"/>
    <d v="2013-12-05T00:00:00"/>
    <n v="74017"/>
    <n v="14328"/>
    <x v="1"/>
    <x v="11"/>
    <s v="Q4"/>
    <s v="Duff Brewing Company"/>
  </r>
  <r>
    <s v="LONG ISLANDS INC"/>
    <s v="ICE CUBES"/>
    <s v="Michael Jackson"/>
    <x v="0"/>
    <d v="2013-09-14T00:00:00"/>
    <n v="23979"/>
    <n v="12702"/>
    <x v="1"/>
    <x v="0"/>
    <s v="Q1"/>
    <s v="Dunder Mifflin"/>
  </r>
  <r>
    <s v="LONG ISLANDS INC"/>
    <s v="ICE CUBES"/>
    <s v="Michael Jackson"/>
    <x v="0"/>
    <d v="2013-05-26T00:00:00"/>
    <n v="13644"/>
    <n v="15253"/>
    <x v="1"/>
    <x v="1"/>
    <s v="Q1"/>
    <s v="General Services Corporation"/>
  </r>
  <r>
    <s v="LONG ISLANDS INC"/>
    <s v="ICE CUBES"/>
    <s v="Michael Jackson"/>
    <x v="0"/>
    <d v="2013-04-20T00:00:00"/>
    <n v="44447"/>
    <n v="16651"/>
    <x v="1"/>
    <x v="2"/>
    <s v="Q1"/>
    <s v="Monarch Playing Card Co."/>
  </r>
  <r>
    <s v="LONG ISLANDS INC"/>
    <s v="ICE CUBES"/>
    <s v="Michael Jackson"/>
    <x v="0"/>
    <d v="2013-09-26T00:00:00"/>
    <n v="49606"/>
    <n v="11664"/>
    <x v="1"/>
    <x v="3"/>
    <s v="Q2"/>
    <s v="Krustyco"/>
  </r>
  <r>
    <s v="LONG ISLANDS INC"/>
    <s v="ICE CUBES"/>
    <s v="Michael Jackson"/>
    <x v="0"/>
    <d v="2013-03-09T00:00:00"/>
    <n v="23697"/>
    <n v="14296"/>
    <x v="1"/>
    <x v="4"/>
    <s v="Q2"/>
    <s v="Initech"/>
  </r>
  <r>
    <s v="LONG ISLANDS INC"/>
    <s v="ICE CUBES"/>
    <s v="Michael Jackson"/>
    <x v="0"/>
    <d v="2013-05-26T00:00:00"/>
    <n v="51914"/>
    <n v="19546"/>
    <x v="1"/>
    <x v="5"/>
    <s v="Q2"/>
    <s v="Roboto Industries"/>
  </r>
  <r>
    <s v="LONG ISLANDS INC"/>
    <s v="ICE CUBES"/>
    <s v="Michael Jackson"/>
    <x v="0"/>
    <d v="2013-04-20T00:00:00"/>
    <n v="50196"/>
    <n v="10372"/>
    <x v="1"/>
    <x v="6"/>
    <s v="Q3"/>
    <s v="Primatech"/>
  </r>
  <r>
    <s v="LONG ISLANDS INC"/>
    <s v="ICE CUBES"/>
    <s v="Michael Jackson"/>
    <x v="0"/>
    <d v="2013-02-23T00:00:00"/>
    <n v="88701"/>
    <n v="16517"/>
    <x v="1"/>
    <x v="7"/>
    <s v="Q3"/>
    <s v="Sonky Rubber Goods"/>
  </r>
  <r>
    <s v="LONG ISLANDS INC"/>
    <s v="ICE CUBES"/>
    <s v="Michael Jackson"/>
    <x v="0"/>
    <d v="2013-06-15T00:00:00"/>
    <n v="74737"/>
    <n v="18230"/>
    <x v="1"/>
    <x v="8"/>
    <s v="Q3"/>
    <s v="St. Anky Beer"/>
  </r>
  <r>
    <s v="LONG ISLANDS INC"/>
    <s v="ICE CUBES"/>
    <s v="Michael Jackson"/>
    <x v="0"/>
    <d v="2013-04-13T00:00:00"/>
    <n v="57704"/>
    <n v="12638"/>
    <x v="1"/>
    <x v="9"/>
    <s v="Q4"/>
    <s v="Stay Puft Corporation"/>
  </r>
  <r>
    <s v="LONG ISLANDS INC"/>
    <s v="ICE CUBES"/>
    <s v="Michael Jackson"/>
    <x v="0"/>
    <d v="2013-09-14T00:00:00"/>
    <n v="40850"/>
    <n v="13432"/>
    <x v="1"/>
    <x v="10"/>
    <s v="Q4"/>
    <s v="Vandelay Industries"/>
  </r>
  <r>
    <s v="LONG ISLANDS INC"/>
    <s v="ICE CUBES"/>
    <s v="Michael Jackson"/>
    <x v="0"/>
    <d v="2013-11-28T00:00:00"/>
    <n v="80563"/>
    <n v="11599"/>
    <x v="1"/>
    <x v="11"/>
    <s v="Q4"/>
    <s v="Wernham Hogg"/>
  </r>
  <r>
    <s v="LONG ISLANDS INC"/>
    <s v="TONIC"/>
    <s v="Michael Jackson"/>
    <x v="0"/>
    <d v="2013-06-08T00:00:00"/>
    <n v="35938"/>
    <n v="13074"/>
    <x v="1"/>
    <x v="0"/>
    <s v="Q1"/>
    <s v="Gadgetron"/>
  </r>
  <r>
    <s v="LONG ISLANDS INC"/>
    <s v="TONIC"/>
    <s v="Michael Jackson"/>
    <x v="0"/>
    <d v="2013-09-14T00:00:00"/>
    <n v="91122"/>
    <n v="12004"/>
    <x v="1"/>
    <x v="1"/>
    <s v="Q1"/>
    <s v="Burleigh and Stronginthearm"/>
  </r>
  <r>
    <s v="LONG ISLANDS INC"/>
    <s v="TONIC"/>
    <s v="Michael Jackson"/>
    <x v="0"/>
    <d v="2013-10-28T00:00:00"/>
    <n v="87887"/>
    <n v="14156"/>
    <x v="1"/>
    <x v="2"/>
    <s v="Q1"/>
    <s v="BLAND Corporation"/>
  </r>
  <r>
    <s v="LONG ISLANDS INC"/>
    <s v="TONIC"/>
    <s v="Michael Jackson"/>
    <x v="0"/>
    <d v="2013-08-04T00:00:00"/>
    <n v="12024"/>
    <n v="15527"/>
    <x v="1"/>
    <x v="3"/>
    <s v="Q2"/>
    <s v="Nordyne Defense Dynamics"/>
  </r>
  <r>
    <s v="LONG ISLANDS INC"/>
    <s v="TONIC"/>
    <s v="Michael Jackson"/>
    <x v="0"/>
    <d v="2013-08-04T00:00:00"/>
    <n v="50503"/>
    <n v="15256"/>
    <x v="1"/>
    <x v="4"/>
    <s v="Q2"/>
    <s v="Petrox Oil Company"/>
  </r>
  <r>
    <s v="LONG ISLANDS INC"/>
    <s v="TONIC"/>
    <s v="Michael Jackson"/>
    <x v="0"/>
    <d v="2013-05-16T00:00:00"/>
    <n v="68224"/>
    <n v="17450"/>
    <x v="1"/>
    <x v="5"/>
    <s v="Q2"/>
    <s v="Roxxon"/>
  </r>
  <r>
    <s v="LONG ISLANDS INC"/>
    <s v="TONIC"/>
    <s v="Michael Jackson"/>
    <x v="0"/>
    <d v="2013-05-31T00:00:00"/>
    <n v="10014"/>
    <n v="15895"/>
    <x v="1"/>
    <x v="6"/>
    <s v="Q3"/>
    <s v="McMahon and Tate"/>
  </r>
  <r>
    <s v="LONG ISLANDS INC"/>
    <s v="TONIC"/>
    <s v="Michael Jackson"/>
    <x v="0"/>
    <d v="2013-01-25T00:00:00"/>
    <n v="88585"/>
    <n v="14666"/>
    <x v="1"/>
    <x v="7"/>
    <s v="Q3"/>
    <s v="Sixty Second Avenue"/>
  </r>
  <r>
    <s v="LONG ISLANDS INC"/>
    <s v="TONIC"/>
    <s v="Michael Jackson"/>
    <x v="0"/>
    <d v="2013-01-25T00:00:00"/>
    <n v="18981"/>
    <n v="12514"/>
    <x v="1"/>
    <x v="8"/>
    <s v="Q3"/>
    <s v="Charles Townsend Agency"/>
  </r>
  <r>
    <s v="LONG ISLANDS INC"/>
    <s v="TONIC"/>
    <s v="Michael Jackson"/>
    <x v="0"/>
    <d v="2013-04-13T00:00:00"/>
    <n v="57068"/>
    <n v="12926"/>
    <x v="1"/>
    <x v="9"/>
    <s v="Q4"/>
    <s v="Spade and Archer"/>
  </r>
  <r>
    <s v="LONG ISLANDS INC"/>
    <s v="TONIC"/>
    <s v="Michael Jackson"/>
    <x v="0"/>
    <d v="2013-05-09T00:00:00"/>
    <n v="69284"/>
    <n v="13595"/>
    <x v="1"/>
    <x v="10"/>
    <s v="Q4"/>
    <s v="Megadodo Publications"/>
  </r>
  <r>
    <s v="LONG ISLANDS INC"/>
    <s v="TONIC"/>
    <s v="Michael Jackson"/>
    <x v="0"/>
    <d v="2013-09-14T00:00:00"/>
    <n v="37407"/>
    <n v="10409"/>
    <x v="1"/>
    <x v="11"/>
    <s v="Q4"/>
    <s v="Rouster and Sideways"/>
  </r>
  <r>
    <s v="LONG ISLANDS INC"/>
    <s v="SOFT DRINKS"/>
    <s v="Michael Jackson"/>
    <x v="0"/>
    <d v="2014-08-04T00:00:00"/>
    <n v="50670"/>
    <n v="15040"/>
    <x v="2"/>
    <x v="0"/>
    <s v="Q1"/>
    <s v="C.H. Lavatory and Sons"/>
  </r>
  <r>
    <s v="LONG ISLANDS INC"/>
    <s v="SOFT DRINKS"/>
    <s v="Michael Jackson"/>
    <x v="0"/>
    <d v="2014-11-28T00:00:00"/>
    <n v="73943"/>
    <n v="19774"/>
    <x v="2"/>
    <x v="1"/>
    <s v="Q1"/>
    <s v="Globo Gym American Corp"/>
  </r>
  <r>
    <s v="LONG ISLANDS INC"/>
    <s v="SOFT DRINKS"/>
    <s v="Michael Jackson"/>
    <x v="0"/>
    <d v="2014-07-27T00:00:00"/>
    <n v="82315"/>
    <n v="15782"/>
    <x v="2"/>
    <x v="2"/>
    <s v="Q1"/>
    <s v="The New Firm"/>
  </r>
  <r>
    <s v="LONG ISLANDS INC"/>
    <s v="SOFT DRINKS"/>
    <s v="Michael Jackson"/>
    <x v="0"/>
    <d v="2014-04-13T00:00:00"/>
    <n v="39996"/>
    <n v="19502"/>
    <x v="2"/>
    <x v="3"/>
    <s v="Q2"/>
    <s v="SpringShield"/>
  </r>
  <r>
    <s v="LONG ISLANDS INC"/>
    <s v="SOFT DRINKS"/>
    <s v="Michael Jackson"/>
    <x v="0"/>
    <d v="2014-02-28T00:00:00"/>
    <n v="21987"/>
    <n v="18783"/>
    <x v="2"/>
    <x v="4"/>
    <s v="Q2"/>
    <s v="Compuglobalhypermeganet"/>
  </r>
  <r>
    <s v="LONG ISLANDS INC"/>
    <s v="SOFT DRINKS"/>
    <s v="Michael Jackson"/>
    <x v="0"/>
    <d v="2014-08-04T00:00:00"/>
    <n v="18340"/>
    <n v="19123"/>
    <x v="2"/>
    <x v="5"/>
    <s v="Q2"/>
    <s v="Data Systems"/>
  </r>
  <r>
    <s v="LONG ISLANDS INC"/>
    <s v="SOFT DRINKS"/>
    <s v="Michael Jackson"/>
    <x v="0"/>
    <d v="2014-05-11T00:00:00"/>
    <n v="67849"/>
    <n v="19994"/>
    <x v="2"/>
    <x v="6"/>
    <s v="Q3"/>
    <s v="Gizmonic Institute"/>
  </r>
  <r>
    <s v="LONG ISLANDS INC"/>
    <s v="SOFT DRINKS"/>
    <s v="Michael Jackson"/>
    <x v="0"/>
    <d v="2014-09-21T00:00:00"/>
    <n v="15738"/>
    <n v="10125"/>
    <x v="2"/>
    <x v="7"/>
    <s v="Q3"/>
    <s v="Initrode"/>
  </r>
  <r>
    <s v="LONG ISLANDS INC"/>
    <s v="SOFT DRINKS"/>
    <s v="Michael Jackson"/>
    <x v="0"/>
    <d v="2014-09-21T00:00:00"/>
    <n v="24815"/>
    <n v="13722"/>
    <x v="2"/>
    <x v="8"/>
    <s v="Q3"/>
    <s v="Taggart Transcontinental"/>
  </r>
  <r>
    <s v="LONG ISLANDS INC"/>
    <s v="SOFT DRINKS"/>
    <s v="Michael Jackson"/>
    <x v="0"/>
    <d v="2014-10-11T00:00:00"/>
    <n v="62319"/>
    <n v="18929"/>
    <x v="2"/>
    <x v="9"/>
    <s v="Q4"/>
    <s v="Atlantic Northern"/>
  </r>
  <r>
    <s v="LONG ISLANDS INC"/>
    <s v="SOFT DRINKS"/>
    <s v="Michael Jackson"/>
    <x v="0"/>
    <d v="2014-11-03T00:00:00"/>
    <n v="45975"/>
    <n v="17828"/>
    <x v="2"/>
    <x v="10"/>
    <s v="Q4"/>
    <s v="Niagular"/>
  </r>
  <r>
    <s v="LONG ISLANDS INC"/>
    <s v="SOFT DRINKS"/>
    <s v="Michael Jackson"/>
    <x v="0"/>
    <d v="2014-11-03T00:00:00"/>
    <n v="66180"/>
    <n v="13968"/>
    <x v="2"/>
    <x v="11"/>
    <s v="Q4"/>
    <s v="Plow King"/>
  </r>
  <r>
    <s v="LONG ISLANDS INC"/>
    <s v="BOTTLES"/>
    <s v="Michael Jackson"/>
    <x v="0"/>
    <d v="2014-11-28T00:00:00"/>
    <n v="73922"/>
    <n v="18528"/>
    <x v="2"/>
    <x v="0"/>
    <s v="Q1"/>
    <s v="Big Kahuna Burger"/>
  </r>
  <r>
    <s v="LONG ISLANDS INC"/>
    <s v="BOTTLES"/>
    <s v="Michael Jackson"/>
    <x v="0"/>
    <d v="2014-10-11T00:00:00"/>
    <n v="90035"/>
    <n v="18072"/>
    <x v="2"/>
    <x v="1"/>
    <s v="Q1"/>
    <s v="Big T Burgers and Fries"/>
  </r>
  <r>
    <s v="LONG ISLANDS INC"/>
    <s v="BOTTLES"/>
    <s v="Michael Jackson"/>
    <x v="0"/>
    <d v="2014-09-26T00:00:00"/>
    <n v="29742"/>
    <n v="16546"/>
    <x v="2"/>
    <x v="2"/>
    <s v="Q1"/>
    <s v="Chez Quis"/>
  </r>
  <r>
    <s v="LONG ISLANDS INC"/>
    <s v="BOTTLES"/>
    <s v="Michael Jackson"/>
    <x v="0"/>
    <d v="2014-01-25T00:00:00"/>
    <n v="18018"/>
    <n v="15229"/>
    <x v="2"/>
    <x v="3"/>
    <s v="Q2"/>
    <s v="Chotchkies"/>
  </r>
  <r>
    <s v="LONG ISLANDS INC"/>
    <s v="BOTTLES"/>
    <s v="Michael Jackson"/>
    <x v="0"/>
    <d v="2014-02-26T00:00:00"/>
    <n v="71370"/>
    <n v="16810"/>
    <x v="2"/>
    <x v="4"/>
    <s v="Q2"/>
    <s v="The Frying Dutchman"/>
  </r>
  <r>
    <s v="LONG ISLANDS INC"/>
    <s v="BOTTLES"/>
    <s v="Michael Jackson"/>
    <x v="0"/>
    <d v="2014-08-04T00:00:00"/>
    <n v="18717"/>
    <n v="18383"/>
    <x v="2"/>
    <x v="5"/>
    <s v="Q2"/>
    <s v="Klimpys"/>
  </r>
  <r>
    <s v="LONG ISLANDS INC"/>
    <s v="BOTTLES"/>
    <s v="Michael Jackson"/>
    <x v="0"/>
    <d v="2014-10-11T00:00:00"/>
    <n v="43443"/>
    <n v="17546"/>
    <x v="2"/>
    <x v="6"/>
    <s v="Q3"/>
    <s v="The Krusty Krab"/>
  </r>
  <r>
    <s v="LONG ISLANDS INC"/>
    <s v="BOTTLES"/>
    <s v="Michael Jackson"/>
    <x v="0"/>
    <d v="2014-10-14T00:00:00"/>
    <n v="97950"/>
    <n v="11999"/>
    <x v="2"/>
    <x v="7"/>
    <s v="Q3"/>
    <s v="Monks Diner"/>
  </r>
  <r>
    <s v="LONG ISLANDS INC"/>
    <s v="BOTTLES"/>
    <s v="Michael Jackson"/>
    <x v="0"/>
    <d v="2014-01-31T00:00:00"/>
    <n v="80487"/>
    <n v="12797"/>
    <x v="2"/>
    <x v="8"/>
    <s v="Q3"/>
    <s v="Milliways"/>
  </r>
  <r>
    <s v="LONG ISLANDS INC"/>
    <s v="BOTTLES"/>
    <s v="Michael Jackson"/>
    <x v="0"/>
    <d v="2014-10-19T00:00:00"/>
    <n v="68091"/>
    <n v="11787"/>
    <x v="2"/>
    <x v="9"/>
    <s v="Q4"/>
    <s v="Minuteman Cafe"/>
  </r>
  <r>
    <s v="LONG ISLANDS INC"/>
    <s v="BOTTLES"/>
    <s v="Michael Jackson"/>
    <x v="0"/>
    <d v="2014-07-06T00:00:00"/>
    <n v="11317"/>
    <n v="10755"/>
    <x v="2"/>
    <x v="10"/>
    <s v="Q4"/>
    <s v="Taco Grande"/>
  </r>
  <r>
    <s v="LONG ISLANDS INC"/>
    <s v="BOTTLES"/>
    <s v="Michael Jackson"/>
    <x v="0"/>
    <d v="2014-09-07T00:00:00"/>
    <n v="89023"/>
    <n v="10646"/>
    <x v="2"/>
    <x v="11"/>
    <s v="Q4"/>
    <s v="Tip Top Cafe"/>
  </r>
  <r>
    <s v="LONG ISLANDS INC"/>
    <s v="ICE CUBES"/>
    <s v="Michael Jackson"/>
    <x v="0"/>
    <d v="2014-07-27T00:00:00"/>
    <n v="66876"/>
    <n v="12373"/>
    <x v="2"/>
    <x v="0"/>
    <s v="Q1"/>
    <s v="Moes Tavern"/>
  </r>
  <r>
    <s v="LONG ISLANDS INC"/>
    <s v="ICE CUBES"/>
    <s v="Michael Jackson"/>
    <x v="0"/>
    <d v="2014-12-09T00:00:00"/>
    <n v="39030"/>
    <n v="11091"/>
    <x v="2"/>
    <x v="1"/>
    <s v="Q1"/>
    <s v="Central Perk"/>
  </r>
  <r>
    <s v="LONG ISLANDS INC"/>
    <s v="ICE CUBES"/>
    <s v="Michael Jackson"/>
    <x v="0"/>
    <d v="2014-05-09T00:00:00"/>
    <n v="27558"/>
    <n v="11761"/>
    <x v="2"/>
    <x v="2"/>
    <s v="Q1"/>
    <s v="Chasers"/>
  </r>
  <r>
    <s v="LONG ISLANDS INC"/>
    <s v="ICE CUBES"/>
    <s v="Michael Jackson"/>
    <x v="0"/>
    <d v="2014-02-25T00:00:00"/>
    <n v="32566"/>
    <n v="19133"/>
    <x v="2"/>
    <x v="3"/>
    <s v="Q2"/>
    <s v="Acme, inc."/>
  </r>
  <r>
    <s v="LONG ISLANDS INC"/>
    <s v="ICE CUBES"/>
    <s v="Michael Jackson"/>
    <x v="0"/>
    <d v="2014-08-04T00:00:00"/>
    <n v="49549"/>
    <n v="19195"/>
    <x v="2"/>
    <x v="4"/>
    <s v="Q2"/>
    <s v="Widget Corp"/>
  </r>
  <r>
    <s v="LONG ISLANDS INC"/>
    <s v="ICE CUBES"/>
    <s v="Michael Jackson"/>
    <x v="0"/>
    <d v="2014-12-06T00:00:00"/>
    <n v="34696"/>
    <n v="14133"/>
    <x v="2"/>
    <x v="5"/>
    <s v="Q2"/>
    <s v="123 Warehousing"/>
  </r>
  <r>
    <s v="LONG ISLANDS INC"/>
    <s v="ICE CUBES"/>
    <s v="Michael Jackson"/>
    <x v="0"/>
    <d v="2014-12-13T00:00:00"/>
    <n v="87319"/>
    <n v="19003"/>
    <x v="2"/>
    <x v="6"/>
    <s v="Q3"/>
    <s v="Demo Company"/>
  </r>
  <r>
    <s v="LONG ISLANDS INC"/>
    <s v="ICE CUBES"/>
    <s v="Michael Jackson"/>
    <x v="0"/>
    <d v="2014-12-14T00:00:00"/>
    <n v="35809"/>
    <n v="18147"/>
    <x v="2"/>
    <x v="7"/>
    <s v="Q3"/>
    <s v="Smith and Co."/>
  </r>
  <r>
    <s v="LONG ISLANDS INC"/>
    <s v="ICE CUBES"/>
    <s v="Michael Jackson"/>
    <x v="0"/>
    <d v="2014-09-14T00:00:00"/>
    <n v="55289"/>
    <n v="17937"/>
    <x v="2"/>
    <x v="8"/>
    <s v="Q3"/>
    <s v="Foo Bars"/>
  </r>
  <r>
    <s v="LONG ISLANDS INC"/>
    <s v="ICE CUBES"/>
    <s v="Michael Jackson"/>
    <x v="0"/>
    <d v="2014-09-21T00:00:00"/>
    <n v="98236"/>
    <n v="19955"/>
    <x v="2"/>
    <x v="9"/>
    <s v="Q4"/>
    <s v="ABC Telecom"/>
  </r>
  <r>
    <s v="LONG ISLANDS INC"/>
    <s v="ICE CUBES"/>
    <s v="Michael Jackson"/>
    <x v="0"/>
    <d v="2014-10-04T00:00:00"/>
    <n v="13596"/>
    <n v="17006"/>
    <x v="2"/>
    <x v="10"/>
    <s v="Q4"/>
    <s v="Fake Brothers"/>
  </r>
  <r>
    <s v="LONG ISLANDS INC"/>
    <s v="ICE CUBES"/>
    <s v="Michael Jackson"/>
    <x v="0"/>
    <d v="2014-11-03T00:00:00"/>
    <n v="69865"/>
    <n v="14898"/>
    <x v="2"/>
    <x v="11"/>
    <s v="Q4"/>
    <s v="QWERTY Logistics"/>
  </r>
  <r>
    <s v="LONG ISLANDS INC"/>
    <s v="TONIC"/>
    <s v="Michael Jackson"/>
    <x v="0"/>
    <d v="2014-11-03T00:00:00"/>
    <n v="68789"/>
    <n v="19568"/>
    <x v="2"/>
    <x v="0"/>
    <s v="Q1"/>
    <s v="Demo, inc."/>
  </r>
  <r>
    <s v="LONG ISLANDS INC"/>
    <s v="TONIC"/>
    <s v="Michael Jackson"/>
    <x v="0"/>
    <d v="2014-10-04T00:00:00"/>
    <n v="73642"/>
    <n v="12580"/>
    <x v="2"/>
    <x v="1"/>
    <s v="Q1"/>
    <s v="Sample Company"/>
  </r>
  <r>
    <s v="LONG ISLANDS INC"/>
    <s v="TONIC"/>
    <s v="Michael Jackson"/>
    <x v="0"/>
    <d v="2014-11-14T00:00:00"/>
    <n v="66623"/>
    <n v="14671"/>
    <x v="2"/>
    <x v="2"/>
    <s v="Q1"/>
    <s v="Sample, inc"/>
  </r>
  <r>
    <s v="LONG ISLANDS INC"/>
    <s v="TONIC"/>
    <s v="Michael Jackson"/>
    <x v="0"/>
    <d v="2014-01-11T00:00:00"/>
    <n v="13406"/>
    <n v="14382"/>
    <x v="2"/>
    <x v="3"/>
    <s v="Q2"/>
    <s v="Acme Corp"/>
  </r>
  <r>
    <s v="LONG ISLANDS INC"/>
    <s v="TONIC"/>
    <s v="Michael Jackson"/>
    <x v="0"/>
    <d v="2014-01-11T00:00:00"/>
    <n v="73954"/>
    <n v="17289"/>
    <x v="2"/>
    <x v="4"/>
    <s v="Q2"/>
    <s v="Allied Biscuit"/>
  </r>
  <r>
    <s v="LONG ISLANDS INC"/>
    <s v="TONIC"/>
    <s v="Michael Jackson"/>
    <x v="0"/>
    <d v="2014-09-21T00:00:00"/>
    <n v="50936"/>
    <n v="12634"/>
    <x v="2"/>
    <x v="5"/>
    <s v="Q2"/>
    <s v="Ankh-Sto Associates"/>
  </r>
  <r>
    <s v="LONG ISLANDS INC"/>
    <s v="TONIC"/>
    <s v="Michael Jackson"/>
    <x v="0"/>
    <d v="2014-11-03T00:00:00"/>
    <n v="67831"/>
    <n v="16589"/>
    <x v="2"/>
    <x v="6"/>
    <s v="Q3"/>
    <s v="Extensive Enterprise"/>
  </r>
  <r>
    <s v="LONG ISLANDS INC"/>
    <s v="TONIC"/>
    <s v="Michael Jackson"/>
    <x v="0"/>
    <d v="2014-11-03T00:00:00"/>
    <n v="23441"/>
    <n v="16009"/>
    <x v="2"/>
    <x v="7"/>
    <s v="Q3"/>
    <s v="Galaxy Corp"/>
  </r>
  <r>
    <s v="LONG ISLANDS INC"/>
    <s v="TONIC"/>
    <s v="Michael Jackson"/>
    <x v="0"/>
    <d v="2014-06-02T00:00:00"/>
    <n v="96007"/>
    <n v="18788"/>
    <x v="2"/>
    <x v="8"/>
    <s v="Q3"/>
    <s v="Globo-Chem"/>
  </r>
  <r>
    <s v="LONG ISLANDS INC"/>
    <s v="TONIC"/>
    <s v="Michael Jackson"/>
    <x v="0"/>
    <d v="2014-09-07T00:00:00"/>
    <n v="59524"/>
    <n v="17114"/>
    <x v="2"/>
    <x v="9"/>
    <s v="Q4"/>
    <s v="Mr. Sparkle"/>
  </r>
  <r>
    <s v="LONG ISLANDS INC"/>
    <s v="TONIC"/>
    <s v="Michael Jackson"/>
    <x v="0"/>
    <d v="2014-04-06T00:00:00"/>
    <n v="46244"/>
    <n v="14231"/>
    <x v="2"/>
    <x v="10"/>
    <s v="Q4"/>
    <s v="Globex Corporation"/>
  </r>
  <r>
    <s v="LONG ISLANDS INC"/>
    <s v="TONIC"/>
    <s v="Michael Jackson"/>
    <x v="0"/>
    <d v="2014-04-13T00:00:00"/>
    <n v="56864"/>
    <n v="13001"/>
    <x v="2"/>
    <x v="11"/>
    <s v="Q4"/>
    <s v="LexCorp"/>
  </r>
  <r>
    <s v="MOJITOS R US"/>
    <s v="SOFT DRINKS"/>
    <s v="Ian Wright"/>
    <x v="1"/>
    <d v="2012-09-07T00:00:00"/>
    <n v="83675"/>
    <n v="13580"/>
    <x v="0"/>
    <x v="0"/>
    <s v="Q1"/>
    <s v="LuthorCorp"/>
  </r>
  <r>
    <s v="MOJITOS R US"/>
    <s v="SOFT DRINKS"/>
    <s v="Ian Wright"/>
    <x v="1"/>
    <d v="2012-11-15T00:00:00"/>
    <n v="90717"/>
    <n v="10799"/>
    <x v="0"/>
    <x v="1"/>
    <s v="Q1"/>
    <s v="North Central Positronics"/>
  </r>
  <r>
    <s v="MOJITOS R US"/>
    <s v="SOFT DRINKS"/>
    <s v="Ian Wright"/>
    <x v="1"/>
    <d v="2012-12-20T00:00:00"/>
    <n v="32553"/>
    <n v="15390"/>
    <x v="0"/>
    <x v="2"/>
    <s v="Q1"/>
    <s v="Omni Consimer Products"/>
  </r>
  <r>
    <s v="MOJITOS R US"/>
    <s v="SOFT DRINKS"/>
    <s v="Ian Wright"/>
    <x v="1"/>
    <d v="2012-05-18T00:00:00"/>
    <n v="73667"/>
    <n v="10837"/>
    <x v="0"/>
    <x v="3"/>
    <s v="Q2"/>
    <s v="Praxis Corporation"/>
  </r>
  <r>
    <s v="MOJITOS R US"/>
    <s v="SOFT DRINKS"/>
    <s v="Ian Wright"/>
    <x v="1"/>
    <d v="2012-03-09T00:00:00"/>
    <n v="73163"/>
    <n v="16787"/>
    <x v="0"/>
    <x v="4"/>
    <s v="Q2"/>
    <s v="Sombra Corporation"/>
  </r>
  <r>
    <s v="MOJITOS R US"/>
    <s v="SOFT DRINKS"/>
    <s v="Ian Wright"/>
    <x v="1"/>
    <d v="2012-09-07T00:00:00"/>
    <n v="37683"/>
    <n v="13660"/>
    <x v="0"/>
    <x v="5"/>
    <s v="Q2"/>
    <s v="Sto Plains Holdings"/>
  </r>
  <r>
    <s v="MOJITOS R US"/>
    <s v="SOFT DRINKS"/>
    <s v="Ian Wright"/>
    <x v="1"/>
    <d v="2012-12-20T00:00:00"/>
    <n v="58639"/>
    <n v="17138"/>
    <x v="0"/>
    <x v="6"/>
    <s v="Q3"/>
    <s v="Tessier-Ashpool"/>
  </r>
  <r>
    <s v="MOJITOS R US"/>
    <s v="SOFT DRINKS"/>
    <s v="Ian Wright"/>
    <x v="1"/>
    <d v="2012-04-06T00:00:00"/>
    <n v="93159"/>
    <n v="17535"/>
    <x v="0"/>
    <x v="7"/>
    <s v="Q3"/>
    <s v="Wayne Enterprises"/>
  </r>
  <r>
    <s v="MOJITOS R US"/>
    <s v="SOFT DRINKS"/>
    <s v="Ian Wright"/>
    <x v="1"/>
    <d v="2012-01-25T00:00:00"/>
    <n v="46788"/>
    <n v="14507"/>
    <x v="0"/>
    <x v="8"/>
    <s v="Q3"/>
    <s v="Wentworth Industries"/>
  </r>
  <r>
    <s v="MOJITOS R US"/>
    <s v="SOFT DRINKS"/>
    <s v="Ian Wright"/>
    <x v="1"/>
    <d v="2012-09-14T00:00:00"/>
    <n v="74557"/>
    <n v="12374"/>
    <x v="0"/>
    <x v="9"/>
    <s v="Q4"/>
    <s v="ZiffCorp"/>
  </r>
  <r>
    <s v="MOJITOS R US"/>
    <s v="SOFT DRINKS"/>
    <s v="Ian Wright"/>
    <x v="1"/>
    <d v="2012-10-17T00:00:00"/>
    <n v="12429"/>
    <n v="17962"/>
    <x v="0"/>
    <x v="10"/>
    <s v="Q4"/>
    <s v="Bluth Company"/>
  </r>
  <r>
    <s v="MOJITOS R US"/>
    <s v="SOFT DRINKS"/>
    <s v="Ian Wright"/>
    <x v="1"/>
    <d v="2012-11-19T00:00:00"/>
    <n v="65052"/>
    <n v="13632"/>
    <x v="0"/>
    <x v="11"/>
    <s v="Q4"/>
    <s v="Strickland Propane"/>
  </r>
  <r>
    <s v="MOJITOS R US"/>
    <s v="BOTTLES"/>
    <s v="Ian Wright"/>
    <x v="1"/>
    <d v="2012-09-14T00:00:00"/>
    <n v="56502"/>
    <n v="19650"/>
    <x v="0"/>
    <x v="0"/>
    <s v="Q1"/>
    <s v="Thatherton Fuels"/>
  </r>
  <r>
    <s v="MOJITOS R US"/>
    <s v="BOTTLES"/>
    <s v="Ian Wright"/>
    <x v="1"/>
    <d v="2012-05-16T00:00:00"/>
    <n v="59828"/>
    <n v="19039"/>
    <x v="0"/>
    <x v="1"/>
    <s v="Q1"/>
    <s v="Three Waters"/>
  </r>
  <r>
    <s v="MOJITOS R US"/>
    <s v="BOTTLES"/>
    <s v="Ian Wright"/>
    <x v="1"/>
    <d v="2012-02-15T00:00:00"/>
    <n v="20650"/>
    <n v="11362"/>
    <x v="0"/>
    <x v="2"/>
    <s v="Q1"/>
    <s v="Water and Power"/>
  </r>
  <r>
    <s v="MOJITOS R US"/>
    <s v="BOTTLES"/>
    <s v="Ian Wright"/>
    <x v="1"/>
    <d v="2012-11-01T00:00:00"/>
    <n v="38999"/>
    <n v="16431"/>
    <x v="0"/>
    <x v="3"/>
    <s v="Q2"/>
    <s v="Western Gas &amp; Electric"/>
  </r>
  <r>
    <s v="MOJITOS R US"/>
    <s v="BOTTLES"/>
    <s v="Ian Wright"/>
    <x v="1"/>
    <d v="2012-03-08T00:00:00"/>
    <n v="51708"/>
    <n v="13747"/>
    <x v="0"/>
    <x v="4"/>
    <s v="Q2"/>
    <s v="Mammoth Pictures"/>
  </r>
  <r>
    <s v="MOJITOS R US"/>
    <s v="BOTTLES"/>
    <s v="Ian Wright"/>
    <x v="1"/>
    <d v="2012-11-14T00:00:00"/>
    <n v="94904"/>
    <n v="12607"/>
    <x v="0"/>
    <x v="5"/>
    <s v="Q2"/>
    <s v="Mooby Corp"/>
  </r>
  <r>
    <s v="MOJITOS R US"/>
    <s v="BOTTLES"/>
    <s v="Ian Wright"/>
    <x v="1"/>
    <d v="2012-08-04T00:00:00"/>
    <n v="44262"/>
    <n v="13845"/>
    <x v="0"/>
    <x v="6"/>
    <s v="Q3"/>
    <s v="Gringotts"/>
  </r>
  <r>
    <s v="MOJITOS R US"/>
    <s v="BOTTLES"/>
    <s v="Ian Wright"/>
    <x v="1"/>
    <d v="2012-12-22T00:00:00"/>
    <n v="35958"/>
    <n v="19862"/>
    <x v="0"/>
    <x v="7"/>
    <s v="Q3"/>
    <s v="Thrift Bank"/>
  </r>
  <r>
    <s v="MOJITOS R US"/>
    <s v="BOTTLES"/>
    <s v="Ian Wright"/>
    <x v="1"/>
    <d v="2012-11-29T00:00:00"/>
    <n v="20830"/>
    <n v="11938"/>
    <x v="0"/>
    <x v="8"/>
    <s v="Q3"/>
    <s v="Flowers By Irene"/>
  </r>
  <r>
    <s v="MOJITOS R US"/>
    <s v="BOTTLES"/>
    <s v="Ian Wright"/>
    <x v="1"/>
    <d v="2012-10-11T00:00:00"/>
    <n v="99220"/>
    <n v="10667"/>
    <x v="0"/>
    <x v="9"/>
    <s v="Q4"/>
    <s v="The Legitimate Businessmens Club"/>
  </r>
  <r>
    <s v="MOJITOS R US"/>
    <s v="BOTTLES"/>
    <s v="Ian Wright"/>
    <x v="1"/>
    <d v="2012-07-14T00:00:00"/>
    <n v="84818"/>
    <n v="12027"/>
    <x v="0"/>
    <x v="10"/>
    <s v="Q4"/>
    <s v="Osato Chemicals"/>
  </r>
  <r>
    <s v="MOJITOS R US"/>
    <s v="BOTTLES"/>
    <s v="Ian Wright"/>
    <x v="1"/>
    <d v="2012-10-04T00:00:00"/>
    <n v="64078"/>
    <n v="13988"/>
    <x v="0"/>
    <x v="11"/>
    <s v="Q4"/>
    <s v="Transworld Consortium"/>
  </r>
  <r>
    <s v="MOJITOS R US"/>
    <s v="ICE CUBES"/>
    <s v="Ian Wright"/>
    <x v="1"/>
    <d v="2012-09-14T00:00:00"/>
    <n v="45210"/>
    <n v="15569"/>
    <x v="0"/>
    <x v="0"/>
    <s v="Q1"/>
    <s v="Universal Export"/>
  </r>
  <r>
    <s v="MOJITOS R US"/>
    <s v="ICE CUBES"/>
    <s v="Ian Wright"/>
    <x v="1"/>
    <d v="2012-09-14T00:00:00"/>
    <n v="40833"/>
    <n v="18472"/>
    <x v="0"/>
    <x v="1"/>
    <s v="Q1"/>
    <s v="United Fried Chicken"/>
  </r>
  <r>
    <s v="MOJITOS R US"/>
    <s v="ICE CUBES"/>
    <s v="Ian Wright"/>
    <x v="1"/>
    <d v="2012-04-06T00:00:00"/>
    <n v="47084"/>
    <n v="15157"/>
    <x v="0"/>
    <x v="2"/>
    <s v="Q1"/>
    <s v="Virtucon"/>
  </r>
  <r>
    <s v="MOJITOS R US"/>
    <s v="ICE CUBES"/>
    <s v="Ian Wright"/>
    <x v="1"/>
    <d v="2012-10-13T00:00:00"/>
    <n v="29549"/>
    <n v="19923"/>
    <x v="0"/>
    <x v="3"/>
    <s v="Q2"/>
    <s v="Kumatsu Motors"/>
  </r>
  <r>
    <s v="MOJITOS R US"/>
    <s v="ICE CUBES"/>
    <s v="Ian Wright"/>
    <x v="1"/>
    <d v="2012-11-28T00:00:00"/>
    <n v="79534"/>
    <n v="11452"/>
    <x v="0"/>
    <x v="4"/>
    <s v="Q2"/>
    <s v="Keedsler Motors"/>
  </r>
  <r>
    <s v="MOJITOS R US"/>
    <s v="ICE CUBES"/>
    <s v="Ian Wright"/>
    <x v="1"/>
    <d v="2012-11-28T00:00:00"/>
    <n v="43380"/>
    <n v="14401"/>
    <x v="0"/>
    <x v="5"/>
    <s v="Q2"/>
    <s v="Powell Motors"/>
  </r>
  <r>
    <s v="MOJITOS R US"/>
    <s v="ICE CUBES"/>
    <s v="Ian Wright"/>
    <x v="1"/>
    <d v="2012-06-15T00:00:00"/>
    <n v="94652"/>
    <n v="19579"/>
    <x v="0"/>
    <x v="6"/>
    <s v="Q3"/>
    <s v="Industrial Automation"/>
  </r>
  <r>
    <s v="MOJITOS R US"/>
    <s v="ICE CUBES"/>
    <s v="Ian Wright"/>
    <x v="1"/>
    <d v="2012-10-25T00:00:00"/>
    <n v="74024"/>
    <n v="13012"/>
    <x v="0"/>
    <x v="7"/>
    <s v="Q3"/>
    <s v="Sirius Cybernetics Corporation"/>
  </r>
  <r>
    <s v="MOJITOS R US"/>
    <s v="ICE CUBES"/>
    <s v="Ian Wright"/>
    <x v="1"/>
    <d v="2012-06-08T00:00:00"/>
    <n v="33031"/>
    <n v="17890"/>
    <x v="0"/>
    <x v="8"/>
    <s v="Q3"/>
    <s v="U.S. Robotics and Mechanical Men"/>
  </r>
  <r>
    <s v="MOJITOS R US"/>
    <s v="ICE CUBES"/>
    <s v="Ian Wright"/>
    <x v="1"/>
    <d v="2012-09-14T00:00:00"/>
    <n v="40118"/>
    <n v="13923"/>
    <x v="0"/>
    <x v="9"/>
    <s v="Q4"/>
    <s v="Colonial Movers"/>
  </r>
  <r>
    <s v="MOJITOS R US"/>
    <s v="ICE CUBES"/>
    <s v="Ian Wright"/>
    <x v="1"/>
    <d v="2012-08-10T00:00:00"/>
    <n v="21680"/>
    <n v="19783"/>
    <x v="0"/>
    <x v="10"/>
    <s v="Q4"/>
    <s v="Corellian Engineering Corporation"/>
  </r>
  <r>
    <s v="MOJITOS R US"/>
    <s v="ICE CUBES"/>
    <s v="Ian Wright"/>
    <x v="1"/>
    <d v="2012-01-03T00:00:00"/>
    <n v="61386"/>
    <n v="14685"/>
    <x v="0"/>
    <x v="11"/>
    <s v="Q4"/>
    <s v="Incom Corporation"/>
  </r>
  <r>
    <s v="MOJITOS R US"/>
    <s v="TONIC"/>
    <s v="Ian Wright"/>
    <x v="1"/>
    <d v="2012-10-17T00:00:00"/>
    <n v="30583"/>
    <n v="10798"/>
    <x v="0"/>
    <x v="0"/>
    <s v="Q1"/>
    <s v="General Products"/>
  </r>
  <r>
    <s v="MOJITOS R US"/>
    <s v="TONIC"/>
    <s v="Ian Wright"/>
    <x v="1"/>
    <d v="2012-10-11T00:00:00"/>
    <n v="70994"/>
    <n v="17004"/>
    <x v="0"/>
    <x v="1"/>
    <s v="Q1"/>
    <s v="Leeding Engines Ltd."/>
  </r>
  <r>
    <s v="MOJITOS R US"/>
    <s v="TONIC"/>
    <s v="Ian Wright"/>
    <x v="1"/>
    <d v="2012-12-20T00:00:00"/>
    <n v="12816"/>
    <n v="12756"/>
    <x v="0"/>
    <x v="2"/>
    <s v="Q1"/>
    <s v="Blammo"/>
  </r>
  <r>
    <s v="MOJITOS R US"/>
    <s v="TONIC"/>
    <s v="Ian Wright"/>
    <x v="1"/>
    <d v="2012-11-28T00:00:00"/>
    <n v="36790"/>
    <n v="19707"/>
    <x v="0"/>
    <x v="3"/>
    <s v="Q2"/>
    <s v="Input, Inc."/>
  </r>
  <r>
    <s v="MOJITOS R US"/>
    <s v="TONIC"/>
    <s v="Ian Wright"/>
    <x v="1"/>
    <d v="2012-11-22T00:00:00"/>
    <n v="99542"/>
    <n v="14950"/>
    <x v="0"/>
    <x v="4"/>
    <s v="Q2"/>
    <s v="Mainway Toys"/>
  </r>
  <r>
    <s v="MOJITOS R US"/>
    <s v="TONIC"/>
    <s v="Ian Wright"/>
    <x v="1"/>
    <d v="2012-11-11T00:00:00"/>
    <n v="99202"/>
    <n v="16237"/>
    <x v="0"/>
    <x v="5"/>
    <s v="Q2"/>
    <s v="Videlectrix"/>
  </r>
  <r>
    <s v="MOJITOS R US"/>
    <s v="TONIC"/>
    <s v="Ian Wright"/>
    <x v="1"/>
    <d v="2012-11-11T00:00:00"/>
    <n v="49713"/>
    <n v="18646"/>
    <x v="0"/>
    <x v="6"/>
    <s v="Q3"/>
    <s v="Zevo Toys"/>
  </r>
  <r>
    <s v="MOJITOS R US"/>
    <s v="TONIC"/>
    <s v="Ian Wright"/>
    <x v="1"/>
    <d v="2012-08-10T00:00:00"/>
    <n v="31876"/>
    <n v="17421"/>
    <x v="0"/>
    <x v="7"/>
    <s v="Q3"/>
    <s v="Ajax"/>
  </r>
  <r>
    <s v="MOJITOS R US"/>
    <s v="TONIC"/>
    <s v="Ian Wright"/>
    <x v="1"/>
    <d v="2012-09-26T00:00:00"/>
    <n v="74697"/>
    <n v="16374"/>
    <x v="0"/>
    <x v="8"/>
    <s v="Q3"/>
    <s v="Axis Chemical Co."/>
  </r>
  <r>
    <s v="MOJITOS R US"/>
    <s v="TONIC"/>
    <s v="Ian Wright"/>
    <x v="1"/>
    <d v="2012-05-11T00:00:00"/>
    <n v="24499"/>
    <n v="19841"/>
    <x v="0"/>
    <x v="9"/>
    <s v="Q4"/>
    <s v="Barrytron"/>
  </r>
  <r>
    <s v="MOJITOS R US"/>
    <s v="TONIC"/>
    <s v="Ian Wright"/>
    <x v="1"/>
    <d v="2012-10-04T00:00:00"/>
    <n v="39431"/>
    <n v="12050"/>
    <x v="0"/>
    <x v="10"/>
    <s v="Q4"/>
    <s v="Carrys Candles"/>
  </r>
  <r>
    <s v="MOJITOS R US"/>
    <s v="TONIC"/>
    <s v="Ian Wright"/>
    <x v="1"/>
    <d v="2012-12-20T00:00:00"/>
    <n v="79633"/>
    <n v="14577"/>
    <x v="0"/>
    <x v="11"/>
    <s v="Q4"/>
    <s v="Cogswell Cogs"/>
  </r>
  <r>
    <s v="MOJITOS R US"/>
    <s v="SOFT DRINKS"/>
    <s v="Ian Wright"/>
    <x v="1"/>
    <d v="2013-02-02T00:00:00"/>
    <n v="94828"/>
    <n v="10121"/>
    <x v="1"/>
    <x v="0"/>
    <s v="Q1"/>
    <s v="Spacely Sprockets"/>
  </r>
  <r>
    <s v="MOJITOS R US"/>
    <s v="SOFT DRINKS"/>
    <s v="Ian Wright"/>
    <x v="1"/>
    <d v="2013-09-26T00:00:00"/>
    <n v="60100"/>
    <n v="18677"/>
    <x v="1"/>
    <x v="1"/>
    <s v="Q1"/>
    <s v="General Forge and Foundry"/>
  </r>
  <r>
    <s v="MOJITOS R US"/>
    <s v="SOFT DRINKS"/>
    <s v="Ian Wright"/>
    <x v="1"/>
    <d v="2013-07-27T00:00:00"/>
    <n v="88305"/>
    <n v="13840"/>
    <x v="1"/>
    <x v="2"/>
    <s v="Q1"/>
    <s v="Duff Brewing Company"/>
  </r>
  <r>
    <s v="MOJITOS R US"/>
    <s v="SOFT DRINKS"/>
    <s v="Ian Wright"/>
    <x v="1"/>
    <d v="2013-07-13T00:00:00"/>
    <n v="76717"/>
    <n v="11311"/>
    <x v="1"/>
    <x v="3"/>
    <s v="Q2"/>
    <s v="Dunder Mifflin"/>
  </r>
  <r>
    <s v="MOJITOS R US"/>
    <s v="SOFT DRINKS"/>
    <s v="Ian Wright"/>
    <x v="1"/>
    <d v="2013-11-08T00:00:00"/>
    <n v="44577"/>
    <n v="10268"/>
    <x v="1"/>
    <x v="4"/>
    <s v="Q2"/>
    <s v="General Services Corporation"/>
  </r>
  <r>
    <s v="MOJITOS R US"/>
    <s v="SOFT DRINKS"/>
    <s v="Ian Wright"/>
    <x v="1"/>
    <d v="2013-03-02T00:00:00"/>
    <n v="58514"/>
    <n v="11944"/>
    <x v="1"/>
    <x v="5"/>
    <s v="Q2"/>
    <s v="Monarch Playing Card Co."/>
  </r>
  <r>
    <s v="MOJITOS R US"/>
    <s v="SOFT DRINKS"/>
    <s v="Ian Wright"/>
    <x v="1"/>
    <d v="2013-04-19T00:00:00"/>
    <n v="33853"/>
    <n v="15021"/>
    <x v="1"/>
    <x v="6"/>
    <s v="Q3"/>
    <s v="Krustyco"/>
  </r>
  <r>
    <s v="MOJITOS R US"/>
    <s v="SOFT DRINKS"/>
    <s v="Ian Wright"/>
    <x v="1"/>
    <d v="2013-05-11T00:00:00"/>
    <n v="32024"/>
    <n v="15424"/>
    <x v="1"/>
    <x v="7"/>
    <s v="Q3"/>
    <s v="Initech"/>
  </r>
  <r>
    <s v="MOJITOS R US"/>
    <s v="SOFT DRINKS"/>
    <s v="Ian Wright"/>
    <x v="1"/>
    <d v="2013-07-27T00:00:00"/>
    <n v="76134"/>
    <n v="14687"/>
    <x v="1"/>
    <x v="8"/>
    <s v="Q3"/>
    <s v="Roboto Industries"/>
  </r>
  <r>
    <s v="MOJITOS R US"/>
    <s v="SOFT DRINKS"/>
    <s v="Ian Wright"/>
    <x v="1"/>
    <d v="2013-09-14T00:00:00"/>
    <n v="10907"/>
    <n v="16666"/>
    <x v="1"/>
    <x v="9"/>
    <s v="Q4"/>
    <s v="Primatech"/>
  </r>
  <r>
    <s v="MOJITOS R US"/>
    <s v="SOFT DRINKS"/>
    <s v="Ian Wright"/>
    <x v="1"/>
    <d v="2013-09-14T00:00:00"/>
    <n v="62211"/>
    <n v="11165"/>
    <x v="1"/>
    <x v="10"/>
    <s v="Q4"/>
    <s v="Sonky Rubber Goods"/>
  </r>
  <r>
    <s v="MOJITOS R US"/>
    <s v="SOFT DRINKS"/>
    <s v="Ian Wright"/>
    <x v="1"/>
    <d v="2013-06-22T00:00:00"/>
    <n v="78877"/>
    <n v="10988"/>
    <x v="1"/>
    <x v="11"/>
    <s v="Q4"/>
    <s v="St. Anky Beer"/>
  </r>
  <r>
    <s v="MOJITOS R US"/>
    <s v="BOTTLES"/>
    <s v="Ian Wright"/>
    <x v="1"/>
    <d v="2013-04-06T00:00:00"/>
    <n v="49374"/>
    <n v="16302"/>
    <x v="1"/>
    <x v="0"/>
    <s v="Q1"/>
    <s v="Stay Puft Corporation"/>
  </r>
  <r>
    <s v="MOJITOS R US"/>
    <s v="BOTTLES"/>
    <s v="Ian Wright"/>
    <x v="1"/>
    <d v="2013-11-01T00:00:00"/>
    <n v="51980"/>
    <n v="10937"/>
    <x v="1"/>
    <x v="1"/>
    <s v="Q1"/>
    <s v="Vandelay Industries"/>
  </r>
  <r>
    <s v="MOJITOS R US"/>
    <s v="BOTTLES"/>
    <s v="Ian Wright"/>
    <x v="1"/>
    <d v="2013-08-04T00:00:00"/>
    <n v="30241"/>
    <n v="12764"/>
    <x v="1"/>
    <x v="2"/>
    <s v="Q1"/>
    <s v="Wernham Hogg"/>
  </r>
  <r>
    <s v="MOJITOS R US"/>
    <s v="BOTTLES"/>
    <s v="Ian Wright"/>
    <x v="1"/>
    <d v="2013-02-09T00:00:00"/>
    <n v="92995"/>
    <n v="19197"/>
    <x v="1"/>
    <x v="3"/>
    <s v="Q2"/>
    <s v="Gadgetron"/>
  </r>
  <r>
    <s v="MOJITOS R US"/>
    <s v="BOTTLES"/>
    <s v="Ian Wright"/>
    <x v="1"/>
    <d v="2013-06-14T00:00:00"/>
    <n v="20003"/>
    <n v="13900"/>
    <x v="1"/>
    <x v="4"/>
    <s v="Q2"/>
    <s v="Burleigh and Stronginthearm"/>
  </r>
  <r>
    <s v="MOJITOS R US"/>
    <s v="BOTTLES"/>
    <s v="Ian Wright"/>
    <x v="1"/>
    <d v="2013-04-13T00:00:00"/>
    <n v="48722"/>
    <n v="10739"/>
    <x v="1"/>
    <x v="5"/>
    <s v="Q2"/>
    <s v="BLAND Corporation"/>
  </r>
  <r>
    <s v="MOJITOS R US"/>
    <s v="BOTTLES"/>
    <s v="Ian Wright"/>
    <x v="1"/>
    <d v="2013-03-08T00:00:00"/>
    <n v="48516"/>
    <n v="18095"/>
    <x v="1"/>
    <x v="6"/>
    <s v="Q3"/>
    <s v="Nordyne Defense Dynamics"/>
  </r>
  <r>
    <s v="MOJITOS R US"/>
    <s v="BOTTLES"/>
    <s v="Ian Wright"/>
    <x v="1"/>
    <d v="2013-12-07T00:00:00"/>
    <n v="71360"/>
    <n v="19465"/>
    <x v="1"/>
    <x v="7"/>
    <s v="Q3"/>
    <s v="Petrox Oil Company"/>
  </r>
  <r>
    <s v="MOJITOS R US"/>
    <s v="BOTTLES"/>
    <s v="Ian Wright"/>
    <x v="1"/>
    <d v="2013-04-13T00:00:00"/>
    <n v="59935"/>
    <n v="16455"/>
    <x v="1"/>
    <x v="8"/>
    <s v="Q3"/>
    <s v="Roxxon"/>
  </r>
  <r>
    <s v="MOJITOS R US"/>
    <s v="BOTTLES"/>
    <s v="Ian Wright"/>
    <x v="1"/>
    <d v="2013-11-14T00:00:00"/>
    <n v="38185"/>
    <n v="16034"/>
    <x v="1"/>
    <x v="9"/>
    <s v="Q4"/>
    <s v="McMahon and Tate"/>
  </r>
  <r>
    <s v="MOJITOS R US"/>
    <s v="BOTTLES"/>
    <s v="Ian Wright"/>
    <x v="1"/>
    <d v="2013-09-26T00:00:00"/>
    <n v="18760"/>
    <n v="13222"/>
    <x v="1"/>
    <x v="10"/>
    <s v="Q4"/>
    <s v="Sixty Second Avenue"/>
  </r>
  <r>
    <s v="MOJITOS R US"/>
    <s v="BOTTLES"/>
    <s v="Ian Wright"/>
    <x v="1"/>
    <d v="2013-12-21T00:00:00"/>
    <n v="49119"/>
    <n v="10900"/>
    <x v="1"/>
    <x v="11"/>
    <s v="Q4"/>
    <s v="Charles Townsend Agency"/>
  </r>
  <r>
    <s v="MOJITOS R US"/>
    <s v="ICE CUBES"/>
    <s v="Ian Wright"/>
    <x v="1"/>
    <d v="2013-09-26T00:00:00"/>
    <n v="59513"/>
    <n v="15134"/>
    <x v="1"/>
    <x v="0"/>
    <s v="Q1"/>
    <s v="Spade and Archer"/>
  </r>
  <r>
    <s v="MOJITOS R US"/>
    <s v="ICE CUBES"/>
    <s v="Ian Wright"/>
    <x v="1"/>
    <d v="2013-06-29T00:00:00"/>
    <n v="51073"/>
    <n v="11041"/>
    <x v="1"/>
    <x v="1"/>
    <s v="Q1"/>
    <s v="Megadodo Publications"/>
  </r>
  <r>
    <s v="MOJITOS R US"/>
    <s v="ICE CUBES"/>
    <s v="Ian Wright"/>
    <x v="1"/>
    <d v="2013-12-02T00:00:00"/>
    <n v="76414"/>
    <n v="17709"/>
    <x v="1"/>
    <x v="2"/>
    <s v="Q1"/>
    <s v="Rouster and Sideways"/>
  </r>
  <r>
    <s v="MOJITOS R US"/>
    <s v="ICE CUBES"/>
    <s v="Ian Wright"/>
    <x v="1"/>
    <d v="2013-12-09T00:00:00"/>
    <n v="18703"/>
    <n v="17240"/>
    <x v="1"/>
    <x v="3"/>
    <s v="Q2"/>
    <s v="C.H. Lavatory and Sons"/>
  </r>
  <r>
    <s v="MOJITOS R US"/>
    <s v="ICE CUBES"/>
    <s v="Ian Wright"/>
    <x v="1"/>
    <d v="2013-12-21T00:00:00"/>
    <n v="63177"/>
    <n v="18751"/>
    <x v="1"/>
    <x v="4"/>
    <s v="Q2"/>
    <s v="Globo Gym American Corp"/>
  </r>
  <r>
    <s v="MOJITOS R US"/>
    <s v="ICE CUBES"/>
    <s v="Ian Wright"/>
    <x v="1"/>
    <d v="2013-04-01T00:00:00"/>
    <n v="49326"/>
    <n v="15631"/>
    <x v="1"/>
    <x v="5"/>
    <s v="Q2"/>
    <s v="The New Firm"/>
  </r>
  <r>
    <s v="MOJITOS R US"/>
    <s v="ICE CUBES"/>
    <s v="Ian Wright"/>
    <x v="1"/>
    <d v="2013-04-01T00:00:00"/>
    <n v="46446"/>
    <n v="10484"/>
    <x v="1"/>
    <x v="6"/>
    <s v="Q3"/>
    <s v="SpringShield"/>
  </r>
  <r>
    <s v="MOJITOS R US"/>
    <s v="ICE CUBES"/>
    <s v="Ian Wright"/>
    <x v="1"/>
    <d v="2013-04-01T00:00:00"/>
    <n v="67999"/>
    <n v="16473"/>
    <x v="1"/>
    <x v="7"/>
    <s v="Q3"/>
    <s v="Compuglobalhypermeganet"/>
  </r>
  <r>
    <s v="MOJITOS R US"/>
    <s v="ICE CUBES"/>
    <s v="Ian Wright"/>
    <x v="1"/>
    <d v="2013-04-01T00:00:00"/>
    <n v="70863"/>
    <n v="11162"/>
    <x v="1"/>
    <x v="8"/>
    <s v="Q3"/>
    <s v="Data Systems"/>
  </r>
  <r>
    <s v="MOJITOS R US"/>
    <s v="ICE CUBES"/>
    <s v="Ian Wright"/>
    <x v="1"/>
    <d v="2013-04-01T00:00:00"/>
    <n v="43560"/>
    <n v="19798"/>
    <x v="1"/>
    <x v="9"/>
    <s v="Q4"/>
    <s v="Gizmonic Institute"/>
  </r>
  <r>
    <s v="MOJITOS R US"/>
    <s v="ICE CUBES"/>
    <s v="Ian Wright"/>
    <x v="1"/>
    <d v="2013-04-01T00:00:00"/>
    <n v="53093"/>
    <n v="10551"/>
    <x v="1"/>
    <x v="10"/>
    <s v="Q4"/>
    <s v="Initrode"/>
  </r>
  <r>
    <s v="MOJITOS R US"/>
    <s v="ICE CUBES"/>
    <s v="Ian Wright"/>
    <x v="1"/>
    <d v="2013-04-01T00:00:00"/>
    <n v="80766"/>
    <n v="10899"/>
    <x v="1"/>
    <x v="11"/>
    <s v="Q4"/>
    <s v="Taggart Transcontinental"/>
  </r>
  <r>
    <s v="MOJITOS R US"/>
    <s v="TONIC"/>
    <s v="Ian Wright"/>
    <x v="1"/>
    <d v="2013-04-01T00:00:00"/>
    <n v="65694"/>
    <n v="15204"/>
    <x v="1"/>
    <x v="0"/>
    <s v="Q1"/>
    <s v="Atlantic Northern"/>
  </r>
  <r>
    <s v="MOJITOS R US"/>
    <s v="TONIC"/>
    <s v="Ian Wright"/>
    <x v="1"/>
    <d v="2013-04-01T00:00:00"/>
    <n v="21039"/>
    <n v="16925"/>
    <x v="1"/>
    <x v="1"/>
    <s v="Q1"/>
    <s v="Niagular"/>
  </r>
  <r>
    <s v="MOJITOS R US"/>
    <s v="TONIC"/>
    <s v="Ian Wright"/>
    <x v="1"/>
    <d v="2013-04-01T00:00:00"/>
    <n v="50156"/>
    <n v="17817"/>
    <x v="1"/>
    <x v="2"/>
    <s v="Q1"/>
    <s v="Plow King"/>
  </r>
  <r>
    <s v="MOJITOS R US"/>
    <s v="TONIC"/>
    <s v="Ian Wright"/>
    <x v="1"/>
    <d v="2013-05-26T00:00:00"/>
    <n v="84912"/>
    <n v="17289"/>
    <x v="1"/>
    <x v="3"/>
    <s v="Q2"/>
    <s v="Big Kahuna Burger"/>
  </r>
  <r>
    <s v="MOJITOS R US"/>
    <s v="TONIC"/>
    <s v="Ian Wright"/>
    <x v="1"/>
    <d v="2013-05-26T00:00:00"/>
    <n v="73803"/>
    <n v="15672"/>
    <x v="1"/>
    <x v="4"/>
    <s v="Q2"/>
    <s v="Big T Burgers and Fries"/>
  </r>
  <r>
    <s v="MOJITOS R US"/>
    <s v="TONIC"/>
    <s v="Ian Wright"/>
    <x v="1"/>
    <d v="2013-05-26T00:00:00"/>
    <n v="96690"/>
    <n v="16728"/>
    <x v="1"/>
    <x v="5"/>
    <s v="Q2"/>
    <s v="Chez Quis"/>
  </r>
  <r>
    <s v="MOJITOS R US"/>
    <s v="TONIC"/>
    <s v="Ian Wright"/>
    <x v="1"/>
    <d v="2013-05-26T00:00:00"/>
    <n v="25984"/>
    <n v="18618"/>
    <x v="1"/>
    <x v="6"/>
    <s v="Q3"/>
    <s v="Chotchkies"/>
  </r>
  <r>
    <s v="MOJITOS R US"/>
    <s v="TONIC"/>
    <s v="Ian Wright"/>
    <x v="1"/>
    <d v="2013-05-26T00:00:00"/>
    <n v="17186"/>
    <n v="11375"/>
    <x v="1"/>
    <x v="7"/>
    <s v="Q3"/>
    <s v="The Frying Dutchman"/>
  </r>
  <r>
    <s v="MOJITOS R US"/>
    <s v="TONIC"/>
    <s v="Ian Wright"/>
    <x v="1"/>
    <d v="2013-05-26T00:00:00"/>
    <n v="74291"/>
    <n v="18186"/>
    <x v="1"/>
    <x v="8"/>
    <s v="Q3"/>
    <s v="Klimpys"/>
  </r>
  <r>
    <s v="MOJITOS R US"/>
    <s v="TONIC"/>
    <s v="Ian Wright"/>
    <x v="1"/>
    <d v="2013-05-26T00:00:00"/>
    <n v="90448"/>
    <n v="10465"/>
    <x v="1"/>
    <x v="9"/>
    <s v="Q4"/>
    <s v="The Krusty Krab"/>
  </r>
  <r>
    <s v="MOJITOS R US"/>
    <s v="TONIC"/>
    <s v="Ian Wright"/>
    <x v="1"/>
    <d v="2013-11-14T00:00:00"/>
    <n v="83252"/>
    <n v="12008"/>
    <x v="1"/>
    <x v="10"/>
    <s v="Q4"/>
    <s v="Monks Diner"/>
  </r>
  <r>
    <s v="MOJITOS R US"/>
    <s v="TONIC"/>
    <s v="Ian Wright"/>
    <x v="1"/>
    <d v="2013-06-13T00:00:00"/>
    <n v="61504"/>
    <n v="16406"/>
    <x v="1"/>
    <x v="11"/>
    <s v="Q4"/>
    <s v="Milliways"/>
  </r>
  <r>
    <s v="MOJITOS R US"/>
    <s v="SOFT DRINKS"/>
    <s v="Ian Wright"/>
    <x v="1"/>
    <d v="2014-09-13T00:00:00"/>
    <n v="65422"/>
    <n v="15022"/>
    <x v="2"/>
    <x v="0"/>
    <s v="Q1"/>
    <s v="Minuteman Cafe"/>
  </r>
  <r>
    <s v="MOJITOS R US"/>
    <s v="SOFT DRINKS"/>
    <s v="Ian Wright"/>
    <x v="1"/>
    <d v="2014-11-04T00:00:00"/>
    <n v="20045"/>
    <n v="10298"/>
    <x v="2"/>
    <x v="1"/>
    <s v="Q1"/>
    <s v="Taco Grande"/>
  </r>
  <r>
    <s v="MOJITOS R US"/>
    <s v="SOFT DRINKS"/>
    <s v="Ian Wright"/>
    <x v="1"/>
    <d v="2014-09-26T00:00:00"/>
    <n v="96375"/>
    <n v="18702"/>
    <x v="2"/>
    <x v="2"/>
    <s v="Q1"/>
    <s v="Tip Top Cafe"/>
  </r>
  <r>
    <s v="MOJITOS R US"/>
    <s v="SOFT DRINKS"/>
    <s v="Ian Wright"/>
    <x v="1"/>
    <d v="2014-03-08T00:00:00"/>
    <n v="72127"/>
    <n v="12326"/>
    <x v="2"/>
    <x v="3"/>
    <s v="Q2"/>
    <s v="Moes Tavern"/>
  </r>
  <r>
    <s v="MOJITOS R US"/>
    <s v="SOFT DRINKS"/>
    <s v="Ian Wright"/>
    <x v="1"/>
    <d v="2014-08-10T00:00:00"/>
    <n v="40332"/>
    <n v="15376"/>
    <x v="2"/>
    <x v="4"/>
    <s v="Q2"/>
    <s v="Central Perk"/>
  </r>
  <r>
    <s v="MOJITOS R US"/>
    <s v="SOFT DRINKS"/>
    <s v="Ian Wright"/>
    <x v="1"/>
    <d v="2014-08-04T00:00:00"/>
    <n v="67602"/>
    <n v="16145"/>
    <x v="2"/>
    <x v="5"/>
    <s v="Q2"/>
    <s v="Chasers"/>
  </r>
  <r>
    <s v="MOJITOS R US"/>
    <s v="SOFT DRINKS"/>
    <s v="Ian Wright"/>
    <x v="1"/>
    <d v="2014-08-04T00:00:00"/>
    <n v="23829"/>
    <n v="10373"/>
    <x v="2"/>
    <x v="6"/>
    <s v="Q3"/>
    <s v="Acme, inc."/>
  </r>
  <r>
    <s v="MOJITOS R US"/>
    <s v="SOFT DRINKS"/>
    <s v="Ian Wright"/>
    <x v="1"/>
    <d v="2014-02-16T00:00:00"/>
    <n v="18896"/>
    <n v="12140"/>
    <x v="2"/>
    <x v="7"/>
    <s v="Q3"/>
    <s v="Widget Corp"/>
  </r>
  <r>
    <s v="MOJITOS R US"/>
    <s v="SOFT DRINKS"/>
    <s v="Ian Wright"/>
    <x v="1"/>
    <d v="2014-07-21T00:00:00"/>
    <n v="31000"/>
    <n v="16597"/>
    <x v="2"/>
    <x v="8"/>
    <s v="Q3"/>
    <s v="123 Warehousing"/>
  </r>
  <r>
    <s v="MOJITOS R US"/>
    <s v="SOFT DRINKS"/>
    <s v="Ian Wright"/>
    <x v="1"/>
    <d v="2014-05-09T00:00:00"/>
    <n v="86890"/>
    <n v="14328"/>
    <x v="2"/>
    <x v="9"/>
    <s v="Q4"/>
    <s v="Demo Company"/>
  </r>
  <r>
    <s v="MOJITOS R US"/>
    <s v="SOFT DRINKS"/>
    <s v="Ian Wright"/>
    <x v="1"/>
    <d v="2014-12-21T00:00:00"/>
    <n v="33365"/>
    <n v="11121"/>
    <x v="2"/>
    <x v="10"/>
    <s v="Q4"/>
    <s v="Smith and Co."/>
  </r>
  <r>
    <s v="MOJITOS R US"/>
    <s v="SOFT DRINKS"/>
    <s v="Ian Wright"/>
    <x v="1"/>
    <d v="2014-12-28T00:00:00"/>
    <n v="70074"/>
    <n v="19508"/>
    <x v="2"/>
    <x v="11"/>
    <s v="Q4"/>
    <s v="Foo Bars"/>
  </r>
  <r>
    <s v="MOJITOS R US"/>
    <s v="BOTTLES"/>
    <s v="Ian Wright"/>
    <x v="1"/>
    <d v="2014-01-25T00:00:00"/>
    <n v="95980"/>
    <n v="17498"/>
    <x v="2"/>
    <x v="0"/>
    <s v="Q1"/>
    <s v="ABC Telecom"/>
  </r>
  <r>
    <s v="MOJITOS R US"/>
    <s v="BOTTLES"/>
    <s v="Ian Wright"/>
    <x v="1"/>
    <d v="2014-11-02T00:00:00"/>
    <n v="23025"/>
    <n v="12735"/>
    <x v="2"/>
    <x v="1"/>
    <s v="Q1"/>
    <s v="Fake Brothers"/>
  </r>
  <r>
    <s v="MOJITOS R US"/>
    <s v="BOTTLES"/>
    <s v="Ian Wright"/>
    <x v="1"/>
    <d v="2014-07-06T00:00:00"/>
    <n v="94259"/>
    <n v="15394"/>
    <x v="2"/>
    <x v="2"/>
    <s v="Q1"/>
    <s v="QWERTY Logistics"/>
  </r>
  <r>
    <s v="MOJITOS R US"/>
    <s v="BOTTLES"/>
    <s v="Ian Wright"/>
    <x v="1"/>
    <d v="2014-06-22T00:00:00"/>
    <n v="31522"/>
    <n v="14684"/>
    <x v="2"/>
    <x v="3"/>
    <s v="Q2"/>
    <s v="Demo, inc."/>
  </r>
  <r>
    <s v="MOJITOS R US"/>
    <s v="BOTTLES"/>
    <s v="Ian Wright"/>
    <x v="1"/>
    <d v="2014-11-19T00:00:00"/>
    <n v="86046"/>
    <n v="17655"/>
    <x v="2"/>
    <x v="4"/>
    <s v="Q2"/>
    <s v="Sample Company"/>
  </r>
  <r>
    <s v="MOJITOS R US"/>
    <s v="BOTTLES"/>
    <s v="Ian Wright"/>
    <x v="1"/>
    <d v="2014-06-15T00:00:00"/>
    <n v="41167"/>
    <n v="10501"/>
    <x v="2"/>
    <x v="5"/>
    <s v="Q2"/>
    <s v="Sample, inc"/>
  </r>
  <r>
    <s v="MOJITOS R US"/>
    <s v="BOTTLES"/>
    <s v="Ian Wright"/>
    <x v="1"/>
    <d v="2014-06-07T00:00:00"/>
    <n v="48025"/>
    <n v="19226"/>
    <x v="2"/>
    <x v="6"/>
    <s v="Q3"/>
    <s v="Acme Corp"/>
  </r>
  <r>
    <s v="MOJITOS R US"/>
    <s v="BOTTLES"/>
    <s v="Ian Wright"/>
    <x v="1"/>
    <d v="2014-06-15T00:00:00"/>
    <n v="26961"/>
    <n v="10457"/>
    <x v="2"/>
    <x v="7"/>
    <s v="Q3"/>
    <s v="Allied Biscuit"/>
  </r>
  <r>
    <s v="MOJITOS R US"/>
    <s v="BOTTLES"/>
    <s v="Ian Wright"/>
    <x v="1"/>
    <d v="2014-09-07T00:00:00"/>
    <n v="85681"/>
    <n v="18805"/>
    <x v="2"/>
    <x v="8"/>
    <s v="Q3"/>
    <s v="Ankh-Sto Associates"/>
  </r>
  <r>
    <s v="MOJITOS R US"/>
    <s v="BOTTLES"/>
    <s v="Ian Wright"/>
    <x v="1"/>
    <d v="2014-11-22T00:00:00"/>
    <n v="72707"/>
    <n v="14032"/>
    <x v="2"/>
    <x v="9"/>
    <s v="Q4"/>
    <s v="Extensive Enterprise"/>
  </r>
  <r>
    <s v="MOJITOS R US"/>
    <s v="BOTTLES"/>
    <s v="Ian Wright"/>
    <x v="1"/>
    <d v="2014-01-25T00:00:00"/>
    <n v="25296"/>
    <n v="14184"/>
    <x v="2"/>
    <x v="10"/>
    <s v="Q4"/>
    <s v="Galaxy Corp"/>
  </r>
  <r>
    <s v="MOJITOS R US"/>
    <s v="BOTTLES"/>
    <s v="Ian Wright"/>
    <x v="1"/>
    <d v="2014-08-04T00:00:00"/>
    <n v="72571"/>
    <n v="19537"/>
    <x v="2"/>
    <x v="11"/>
    <s v="Q4"/>
    <s v="Globo-Chem"/>
  </r>
  <r>
    <s v="MOJITOS R US"/>
    <s v="ICE CUBES"/>
    <s v="Ian Wright"/>
    <x v="1"/>
    <d v="2014-12-28T00:00:00"/>
    <n v="67236"/>
    <n v="16806"/>
    <x v="2"/>
    <x v="0"/>
    <s v="Q1"/>
    <s v="Mr. Sparkle"/>
  </r>
  <r>
    <s v="MOJITOS R US"/>
    <s v="ICE CUBES"/>
    <s v="Ian Wright"/>
    <x v="1"/>
    <d v="2014-11-28T00:00:00"/>
    <n v="31745"/>
    <n v="11500"/>
    <x v="2"/>
    <x v="1"/>
    <s v="Q1"/>
    <s v="Globex Corporation"/>
  </r>
  <r>
    <s v="MOJITOS R US"/>
    <s v="ICE CUBES"/>
    <s v="Ian Wright"/>
    <x v="1"/>
    <d v="2014-10-04T00:00:00"/>
    <n v="16973"/>
    <n v="12844"/>
    <x v="2"/>
    <x v="2"/>
    <s v="Q1"/>
    <s v="LexCorp"/>
  </r>
  <r>
    <s v="MOJITOS R US"/>
    <s v="ICE CUBES"/>
    <s v="Ian Wright"/>
    <x v="1"/>
    <d v="2014-04-01T00:00:00"/>
    <n v="10282"/>
    <n v="14103"/>
    <x v="2"/>
    <x v="3"/>
    <s v="Q2"/>
    <s v="LuthorCorp"/>
  </r>
  <r>
    <s v="MOJITOS R US"/>
    <s v="ICE CUBES"/>
    <s v="Ian Wright"/>
    <x v="1"/>
    <d v="2014-04-01T00:00:00"/>
    <n v="88743"/>
    <n v="18416"/>
    <x v="2"/>
    <x v="4"/>
    <s v="Q2"/>
    <s v="North Central Positronics"/>
  </r>
  <r>
    <s v="MOJITOS R US"/>
    <s v="ICE CUBES"/>
    <s v="Ian Wright"/>
    <x v="1"/>
    <d v="2014-04-01T00:00:00"/>
    <n v="46628"/>
    <n v="17837"/>
    <x v="2"/>
    <x v="5"/>
    <s v="Q2"/>
    <s v="Omni Consimer Products"/>
  </r>
  <r>
    <s v="MOJITOS R US"/>
    <s v="ICE CUBES"/>
    <s v="Ian Wright"/>
    <x v="1"/>
    <d v="2014-04-01T00:00:00"/>
    <n v="17366"/>
    <n v="17677"/>
    <x v="2"/>
    <x v="6"/>
    <s v="Q3"/>
    <s v="Praxis Corporation"/>
  </r>
  <r>
    <s v="MOJITOS R US"/>
    <s v="ICE CUBES"/>
    <s v="Ian Wright"/>
    <x v="1"/>
    <d v="2014-04-01T00:00:00"/>
    <n v="38089"/>
    <n v="12914"/>
    <x v="2"/>
    <x v="7"/>
    <s v="Q3"/>
    <s v="Sombra Corporation"/>
  </r>
  <r>
    <s v="MOJITOS R US"/>
    <s v="ICE CUBES"/>
    <s v="Ian Wright"/>
    <x v="1"/>
    <d v="2014-04-01T00:00:00"/>
    <n v="89809"/>
    <n v="17064"/>
    <x v="2"/>
    <x v="8"/>
    <s v="Q3"/>
    <s v="Sto Plains Holdings"/>
  </r>
  <r>
    <s v="MOJITOS R US"/>
    <s v="ICE CUBES"/>
    <s v="Ian Wright"/>
    <x v="1"/>
    <d v="2014-04-01T00:00:00"/>
    <n v="97708"/>
    <n v="14793"/>
    <x v="2"/>
    <x v="9"/>
    <s v="Q4"/>
    <s v="Tessier-Ashpool"/>
  </r>
  <r>
    <s v="MOJITOS R US"/>
    <s v="ICE CUBES"/>
    <s v="Ian Wright"/>
    <x v="1"/>
    <d v="2014-04-01T00:00:00"/>
    <n v="94596"/>
    <n v="15069"/>
    <x v="2"/>
    <x v="10"/>
    <s v="Q4"/>
    <s v="Wayne Enterprises"/>
  </r>
  <r>
    <s v="MOJITOS R US"/>
    <s v="ICE CUBES"/>
    <s v="Ian Wright"/>
    <x v="1"/>
    <d v="2014-04-01T00:00:00"/>
    <n v="30900"/>
    <n v="18649"/>
    <x v="2"/>
    <x v="11"/>
    <s v="Q4"/>
    <s v="Wentworth Industries"/>
  </r>
  <r>
    <s v="MOJITOS R US"/>
    <s v="TONIC"/>
    <s v="Ian Wright"/>
    <x v="1"/>
    <d v="2014-04-01T00:00:00"/>
    <n v="82903"/>
    <n v="11649"/>
    <x v="2"/>
    <x v="0"/>
    <s v="Q1"/>
    <s v="ZiffCorp"/>
  </r>
  <r>
    <s v="MOJITOS R US"/>
    <s v="TONIC"/>
    <s v="Ian Wright"/>
    <x v="1"/>
    <d v="2014-05-26T00:00:00"/>
    <n v="81835"/>
    <n v="16320"/>
    <x v="2"/>
    <x v="1"/>
    <s v="Q1"/>
    <s v="Bluth Company"/>
  </r>
  <r>
    <s v="MOJITOS R US"/>
    <s v="TONIC"/>
    <s v="Ian Wright"/>
    <x v="1"/>
    <d v="2014-05-26T00:00:00"/>
    <n v="71469"/>
    <n v="14131"/>
    <x v="2"/>
    <x v="2"/>
    <s v="Q1"/>
    <s v="Strickland Propane"/>
  </r>
  <r>
    <s v="MOJITOS R US"/>
    <s v="TONIC"/>
    <s v="Ian Wright"/>
    <x v="1"/>
    <d v="2014-05-26T00:00:00"/>
    <n v="68096"/>
    <n v="11864"/>
    <x v="2"/>
    <x v="3"/>
    <s v="Q2"/>
    <s v="Thatherton Fuels"/>
  </r>
  <r>
    <s v="MOJITOS R US"/>
    <s v="TONIC"/>
    <s v="Ian Wright"/>
    <x v="1"/>
    <d v="2014-05-26T00:00:00"/>
    <n v="76399"/>
    <n v="13409"/>
    <x v="2"/>
    <x v="4"/>
    <s v="Q2"/>
    <s v="Three Waters"/>
  </r>
  <r>
    <s v="MOJITOS R US"/>
    <s v="TONIC"/>
    <s v="Ian Wright"/>
    <x v="1"/>
    <d v="2014-05-26T00:00:00"/>
    <n v="18144"/>
    <n v="11729"/>
    <x v="2"/>
    <x v="5"/>
    <s v="Q2"/>
    <s v="Water and Power"/>
  </r>
  <r>
    <s v="MOJITOS R US"/>
    <s v="TONIC"/>
    <s v="Ian Wright"/>
    <x v="1"/>
    <d v="2014-05-26T00:00:00"/>
    <n v="25998"/>
    <n v="14569"/>
    <x v="2"/>
    <x v="6"/>
    <s v="Q3"/>
    <s v="Western Gas &amp; Electric"/>
  </r>
  <r>
    <s v="MOJITOS R US"/>
    <s v="TONIC"/>
    <s v="Ian Wright"/>
    <x v="1"/>
    <d v="2014-05-26T00:00:00"/>
    <n v="28516"/>
    <n v="15253"/>
    <x v="2"/>
    <x v="7"/>
    <s v="Q3"/>
    <s v="Mammoth Pictures"/>
  </r>
  <r>
    <s v="MOJITOS R US"/>
    <s v="TONIC"/>
    <s v="Ian Wright"/>
    <x v="1"/>
    <d v="2014-11-08T00:00:00"/>
    <n v="86024"/>
    <n v="13414"/>
    <x v="2"/>
    <x v="8"/>
    <s v="Q3"/>
    <s v="Mooby Corp"/>
  </r>
  <r>
    <s v="MOJITOS R US"/>
    <s v="TONIC"/>
    <s v="Ian Wright"/>
    <x v="1"/>
    <d v="2014-11-22T00:00:00"/>
    <n v="68907"/>
    <n v="15748"/>
    <x v="2"/>
    <x v="9"/>
    <s v="Q4"/>
    <s v="Gringotts"/>
  </r>
  <r>
    <s v="MOJITOS R US"/>
    <s v="TONIC"/>
    <s v="Ian Wright"/>
    <x v="1"/>
    <d v="2014-07-04T00:00:00"/>
    <n v="67683"/>
    <n v="16034"/>
    <x v="2"/>
    <x v="10"/>
    <s v="Q4"/>
    <s v="Thrift Bank"/>
  </r>
  <r>
    <s v="MOJITOS R US"/>
    <s v="TONIC"/>
    <s v="Ian Wright"/>
    <x v="1"/>
    <d v="2014-07-21T00:00:00"/>
    <n v="40250"/>
    <n v="14409"/>
    <x v="2"/>
    <x v="11"/>
    <s v="Q4"/>
    <s v="Flowers By Irene"/>
  </r>
  <r>
    <s v="TEQUILA TACOS LTD"/>
    <s v="SOFT DRINKS"/>
    <s v="John Michaloudis"/>
    <x v="2"/>
    <d v="2012-08-04T00:00:00"/>
    <n v="62350"/>
    <n v="13839"/>
    <x v="0"/>
    <x v="0"/>
    <s v="Q1"/>
    <s v="The Legitimate Businessmens Club"/>
  </r>
  <r>
    <s v="TEQUILA TACOS LTD"/>
    <s v="SOFT DRINKS"/>
    <s v="John Michaloudis"/>
    <x v="2"/>
    <d v="2012-08-04T00:00:00"/>
    <n v="41230"/>
    <n v="16598"/>
    <x v="0"/>
    <x v="1"/>
    <s v="Q1"/>
    <s v="Osato Chemicals"/>
  </r>
  <r>
    <s v="TEQUILA TACOS LTD"/>
    <s v="SOFT DRINKS"/>
    <s v="John Michaloudis"/>
    <x v="2"/>
    <d v="2012-03-15T00:00:00"/>
    <n v="37346"/>
    <n v="14350"/>
    <x v="0"/>
    <x v="2"/>
    <s v="Q1"/>
    <s v="Transworld Consortium"/>
  </r>
  <r>
    <s v="TEQUILA TACOS LTD"/>
    <s v="SOFT DRINKS"/>
    <s v="John Michaloudis"/>
    <x v="2"/>
    <d v="2012-12-19T00:00:00"/>
    <n v="53158"/>
    <n v="11785"/>
    <x v="0"/>
    <x v="3"/>
    <s v="Q2"/>
    <s v="Universal Export"/>
  </r>
  <r>
    <s v="TEQUILA TACOS LTD"/>
    <s v="SOFT DRINKS"/>
    <s v="John Michaloudis"/>
    <x v="2"/>
    <d v="2012-09-14T00:00:00"/>
    <n v="19611"/>
    <n v="18440"/>
    <x v="0"/>
    <x v="4"/>
    <s v="Q2"/>
    <s v="United Fried Chicken"/>
  </r>
  <r>
    <s v="TEQUILA TACOS LTD"/>
    <s v="SOFT DRINKS"/>
    <s v="John Michaloudis"/>
    <x v="2"/>
    <d v="2012-03-16T00:00:00"/>
    <n v="22202"/>
    <n v="16348"/>
    <x v="0"/>
    <x v="5"/>
    <s v="Q2"/>
    <s v="Virtucon"/>
  </r>
  <r>
    <s v="TEQUILA TACOS LTD"/>
    <s v="SOFT DRINKS"/>
    <s v="John Michaloudis"/>
    <x v="2"/>
    <d v="2012-02-15T00:00:00"/>
    <n v="95925"/>
    <n v="14431"/>
    <x v="0"/>
    <x v="6"/>
    <s v="Q3"/>
    <s v="Kumatsu Motors"/>
  </r>
  <r>
    <s v="TEQUILA TACOS LTD"/>
    <s v="SOFT DRINKS"/>
    <s v="John Michaloudis"/>
    <x v="2"/>
    <d v="2012-07-13T00:00:00"/>
    <n v="50376"/>
    <n v="15500"/>
    <x v="0"/>
    <x v="7"/>
    <s v="Q3"/>
    <s v="Keedsler Motors"/>
  </r>
  <r>
    <s v="TEQUILA TACOS LTD"/>
    <s v="SOFT DRINKS"/>
    <s v="John Michaloudis"/>
    <x v="2"/>
    <d v="2012-09-26T00:00:00"/>
    <n v="88763"/>
    <n v="11351"/>
    <x v="0"/>
    <x v="8"/>
    <s v="Q3"/>
    <s v="Powell Motors"/>
  </r>
  <r>
    <s v="TEQUILA TACOS LTD"/>
    <s v="SOFT DRINKS"/>
    <s v="John Michaloudis"/>
    <x v="2"/>
    <d v="2012-07-14T00:00:00"/>
    <n v="46063"/>
    <n v="13980"/>
    <x v="0"/>
    <x v="9"/>
    <s v="Q4"/>
    <s v="Industrial Automation"/>
  </r>
  <r>
    <s v="TEQUILA TACOS LTD"/>
    <s v="SOFT DRINKS"/>
    <s v="John Michaloudis"/>
    <x v="2"/>
    <d v="2012-05-12T00:00:00"/>
    <n v="95529"/>
    <n v="18649"/>
    <x v="0"/>
    <x v="10"/>
    <s v="Q4"/>
    <s v="Sirius Cybernetics Corporation"/>
  </r>
  <r>
    <s v="TEQUILA TACOS LTD"/>
    <s v="SOFT DRINKS"/>
    <s v="John Michaloudis"/>
    <x v="2"/>
    <d v="2012-05-12T00:00:00"/>
    <n v="27946"/>
    <n v="19364"/>
    <x v="0"/>
    <x v="11"/>
    <s v="Q4"/>
    <s v="U.S. Robotics and Mechanical Men"/>
  </r>
  <r>
    <s v="TEQUILA TACOS LTD"/>
    <s v="BOTTLES"/>
    <s v="John Michaloudis"/>
    <x v="2"/>
    <d v="2012-08-23T00:00:00"/>
    <n v="48278"/>
    <n v="18353"/>
    <x v="0"/>
    <x v="0"/>
    <s v="Q1"/>
    <s v="Colonial Movers"/>
  </r>
  <r>
    <s v="TEQUILA TACOS LTD"/>
    <s v="BOTTLES"/>
    <s v="John Michaloudis"/>
    <x v="2"/>
    <d v="2012-02-01T00:00:00"/>
    <n v="70149"/>
    <n v="16802"/>
    <x v="0"/>
    <x v="1"/>
    <s v="Q1"/>
    <s v="Corellian Engineering Corporation"/>
  </r>
  <r>
    <s v="TEQUILA TACOS LTD"/>
    <s v="BOTTLES"/>
    <s v="John Michaloudis"/>
    <x v="2"/>
    <d v="2012-11-17T00:00:00"/>
    <n v="55290"/>
    <n v="13268"/>
    <x v="0"/>
    <x v="2"/>
    <s v="Q1"/>
    <s v="Incom Corporation"/>
  </r>
  <r>
    <s v="TEQUILA TACOS LTD"/>
    <s v="BOTTLES"/>
    <s v="John Michaloudis"/>
    <x v="2"/>
    <d v="2012-12-22T00:00:00"/>
    <n v="65622"/>
    <n v="15889"/>
    <x v="0"/>
    <x v="3"/>
    <s v="Q2"/>
    <s v="General Products"/>
  </r>
  <r>
    <s v="TEQUILA TACOS LTD"/>
    <s v="BOTTLES"/>
    <s v="John Michaloudis"/>
    <x v="2"/>
    <d v="2012-11-14T00:00:00"/>
    <n v="98116"/>
    <n v="15526"/>
    <x v="0"/>
    <x v="4"/>
    <s v="Q2"/>
    <s v="Leeding Engines Ltd."/>
  </r>
  <r>
    <s v="TEQUILA TACOS LTD"/>
    <s v="BOTTLES"/>
    <s v="John Michaloudis"/>
    <x v="2"/>
    <d v="2012-08-01T00:00:00"/>
    <n v="14378"/>
    <n v="15141"/>
    <x v="0"/>
    <x v="5"/>
    <s v="Q2"/>
    <s v="Blammo"/>
  </r>
  <r>
    <s v="TEQUILA TACOS LTD"/>
    <s v="BOTTLES"/>
    <s v="John Michaloudis"/>
    <x v="2"/>
    <d v="2012-11-28T00:00:00"/>
    <n v="92891"/>
    <n v="18726"/>
    <x v="0"/>
    <x v="6"/>
    <s v="Q3"/>
    <s v="Input, Inc."/>
  </r>
  <r>
    <s v="TEQUILA TACOS LTD"/>
    <s v="BOTTLES"/>
    <s v="John Michaloudis"/>
    <x v="2"/>
    <d v="2012-03-21T00:00:00"/>
    <n v="65904"/>
    <n v="17493"/>
    <x v="0"/>
    <x v="7"/>
    <s v="Q3"/>
    <s v="Mainway Toys"/>
  </r>
  <r>
    <s v="TEQUILA TACOS LTD"/>
    <s v="BOTTLES"/>
    <s v="John Michaloudis"/>
    <x v="2"/>
    <d v="2012-10-13T00:00:00"/>
    <n v="53265"/>
    <n v="11227"/>
    <x v="0"/>
    <x v="8"/>
    <s v="Q3"/>
    <s v="Videlectrix"/>
  </r>
  <r>
    <s v="TEQUILA TACOS LTD"/>
    <s v="BOTTLES"/>
    <s v="John Michaloudis"/>
    <x v="2"/>
    <d v="2012-08-10T00:00:00"/>
    <n v="69052"/>
    <n v="15066"/>
    <x v="0"/>
    <x v="9"/>
    <s v="Q4"/>
    <s v="Zevo Toys"/>
  </r>
  <r>
    <s v="TEQUILA TACOS LTD"/>
    <s v="BOTTLES"/>
    <s v="John Michaloudis"/>
    <x v="2"/>
    <d v="2012-09-06T00:00:00"/>
    <n v="56565"/>
    <n v="19841"/>
    <x v="0"/>
    <x v="10"/>
    <s v="Q4"/>
    <s v="Ajax"/>
  </r>
  <r>
    <s v="TEQUILA TACOS LTD"/>
    <s v="BOTTLES"/>
    <s v="John Michaloudis"/>
    <x v="2"/>
    <d v="2012-01-24T00:00:00"/>
    <n v="24843"/>
    <n v="17159"/>
    <x v="0"/>
    <x v="11"/>
    <s v="Q4"/>
    <s v="Axis Chemical Co."/>
  </r>
  <r>
    <s v="TEQUILA TACOS LTD"/>
    <s v="ICE CUBES"/>
    <s v="John Michaloudis"/>
    <x v="2"/>
    <d v="2012-06-01T00:00:00"/>
    <n v="18850"/>
    <n v="14930"/>
    <x v="0"/>
    <x v="0"/>
    <s v="Q1"/>
    <s v="Barrytron"/>
  </r>
  <r>
    <s v="TEQUILA TACOS LTD"/>
    <s v="ICE CUBES"/>
    <s v="John Michaloudis"/>
    <x v="2"/>
    <d v="2012-03-16T00:00:00"/>
    <n v="17056"/>
    <n v="12672"/>
    <x v="0"/>
    <x v="1"/>
    <s v="Q1"/>
    <s v="Carrys Candles"/>
  </r>
  <r>
    <s v="TEQUILA TACOS LTD"/>
    <s v="ICE CUBES"/>
    <s v="John Michaloudis"/>
    <x v="2"/>
    <d v="2012-06-02T00:00:00"/>
    <n v="32910"/>
    <n v="10398"/>
    <x v="0"/>
    <x v="2"/>
    <s v="Q1"/>
    <s v="Cogswell Cogs"/>
  </r>
  <r>
    <s v="TEQUILA TACOS LTD"/>
    <s v="ICE CUBES"/>
    <s v="John Michaloudis"/>
    <x v="2"/>
    <d v="2012-02-08T00:00:00"/>
    <n v="87105"/>
    <n v="15499"/>
    <x v="0"/>
    <x v="3"/>
    <s v="Q2"/>
    <s v="Spacely Sprockets"/>
  </r>
  <r>
    <s v="TEQUILA TACOS LTD"/>
    <s v="ICE CUBES"/>
    <s v="John Michaloudis"/>
    <x v="2"/>
    <d v="2012-09-06T00:00:00"/>
    <n v="27695"/>
    <n v="15027"/>
    <x v="0"/>
    <x v="4"/>
    <s v="Q2"/>
    <s v="General Forge and Foundry"/>
  </r>
  <r>
    <s v="TEQUILA TACOS LTD"/>
    <s v="ICE CUBES"/>
    <s v="John Michaloudis"/>
    <x v="2"/>
    <d v="2012-09-26T00:00:00"/>
    <n v="41826"/>
    <n v="14459"/>
    <x v="0"/>
    <x v="5"/>
    <s v="Q2"/>
    <s v="Duff Brewing Company"/>
  </r>
  <r>
    <s v="TEQUILA TACOS LTD"/>
    <s v="ICE CUBES"/>
    <s v="John Michaloudis"/>
    <x v="2"/>
    <d v="2012-10-28T00:00:00"/>
    <n v="68002"/>
    <n v="12847"/>
    <x v="0"/>
    <x v="6"/>
    <s v="Q3"/>
    <s v="Dunder Mifflin"/>
  </r>
  <r>
    <s v="TEQUILA TACOS LTD"/>
    <s v="ICE CUBES"/>
    <s v="John Michaloudis"/>
    <x v="2"/>
    <d v="2012-06-15T00:00:00"/>
    <n v="10338"/>
    <n v="12733"/>
    <x v="0"/>
    <x v="7"/>
    <s v="Q3"/>
    <s v="General Services Corporation"/>
  </r>
  <r>
    <s v="TEQUILA TACOS LTD"/>
    <s v="ICE CUBES"/>
    <s v="John Michaloudis"/>
    <x v="2"/>
    <d v="2012-05-11T00:00:00"/>
    <n v="53471"/>
    <n v="18065"/>
    <x v="0"/>
    <x v="8"/>
    <s v="Q3"/>
    <s v="Monarch Playing Card Co."/>
  </r>
  <r>
    <s v="TEQUILA TACOS LTD"/>
    <s v="ICE CUBES"/>
    <s v="John Michaloudis"/>
    <x v="2"/>
    <d v="2012-06-29T00:00:00"/>
    <n v="59452"/>
    <n v="11257"/>
    <x v="0"/>
    <x v="9"/>
    <s v="Q4"/>
    <s v="Krustyco"/>
  </r>
  <r>
    <s v="TEQUILA TACOS LTD"/>
    <s v="ICE CUBES"/>
    <s v="John Michaloudis"/>
    <x v="2"/>
    <d v="2012-06-15T00:00:00"/>
    <n v="23750"/>
    <n v="11885"/>
    <x v="0"/>
    <x v="10"/>
    <s v="Q4"/>
    <s v="Initech"/>
  </r>
  <r>
    <s v="TEQUILA TACOS LTD"/>
    <s v="ICE CUBES"/>
    <s v="John Michaloudis"/>
    <x v="2"/>
    <d v="2012-11-15T00:00:00"/>
    <n v="69631"/>
    <n v="12906"/>
    <x v="0"/>
    <x v="11"/>
    <s v="Q4"/>
    <s v="Roboto Industries"/>
  </r>
  <r>
    <s v="TEQUILA TACOS LTD"/>
    <s v="TONIC"/>
    <s v="John Michaloudis"/>
    <x v="2"/>
    <d v="2012-11-28T00:00:00"/>
    <n v="87184"/>
    <n v="10377"/>
    <x v="0"/>
    <x v="0"/>
    <s v="Q1"/>
    <s v="Primatech"/>
  </r>
  <r>
    <s v="TEQUILA TACOS LTD"/>
    <s v="TONIC"/>
    <s v="John Michaloudis"/>
    <x v="2"/>
    <d v="2012-01-12T00:00:00"/>
    <n v="13307"/>
    <n v="10311"/>
    <x v="0"/>
    <x v="1"/>
    <s v="Q1"/>
    <s v="Sonky Rubber Goods"/>
  </r>
  <r>
    <s v="TEQUILA TACOS LTD"/>
    <s v="TONIC"/>
    <s v="John Michaloudis"/>
    <x v="2"/>
    <d v="2012-06-01T00:00:00"/>
    <n v="76300"/>
    <n v="11266"/>
    <x v="0"/>
    <x v="2"/>
    <s v="Q1"/>
    <s v="St. Anky Beer"/>
  </r>
  <r>
    <s v="TEQUILA TACOS LTD"/>
    <s v="TONIC"/>
    <s v="John Michaloudis"/>
    <x v="2"/>
    <d v="2012-11-28T00:00:00"/>
    <n v="87571"/>
    <n v="11660"/>
    <x v="0"/>
    <x v="3"/>
    <s v="Q2"/>
    <s v="Stay Puft Corporation"/>
  </r>
  <r>
    <s v="TEQUILA TACOS LTD"/>
    <s v="TONIC"/>
    <s v="John Michaloudis"/>
    <x v="2"/>
    <d v="2012-09-21T00:00:00"/>
    <n v="46853"/>
    <n v="18181"/>
    <x v="0"/>
    <x v="4"/>
    <s v="Q2"/>
    <s v="Vandelay Industries"/>
  </r>
  <r>
    <s v="TEQUILA TACOS LTD"/>
    <s v="TONIC"/>
    <s v="John Michaloudis"/>
    <x v="2"/>
    <d v="2012-11-03T00:00:00"/>
    <n v="94240"/>
    <n v="18881"/>
    <x v="0"/>
    <x v="5"/>
    <s v="Q2"/>
    <s v="Wernham Hogg"/>
  </r>
  <r>
    <s v="TEQUILA TACOS LTD"/>
    <s v="TONIC"/>
    <s v="John Michaloudis"/>
    <x v="2"/>
    <d v="2012-11-03T00:00:00"/>
    <n v="18125"/>
    <n v="18776"/>
    <x v="0"/>
    <x v="6"/>
    <s v="Q3"/>
    <s v="Gadgetron"/>
  </r>
  <r>
    <s v="TEQUILA TACOS LTD"/>
    <s v="TONIC"/>
    <s v="John Michaloudis"/>
    <x v="2"/>
    <d v="2012-12-19T00:00:00"/>
    <n v="34753"/>
    <n v="13185"/>
    <x v="0"/>
    <x v="7"/>
    <s v="Q3"/>
    <s v="Burleigh and Stronginthearm"/>
  </r>
  <r>
    <s v="TEQUILA TACOS LTD"/>
    <s v="TONIC"/>
    <s v="John Michaloudis"/>
    <x v="2"/>
    <d v="2012-01-14T00:00:00"/>
    <n v="61439"/>
    <n v="19873"/>
    <x v="0"/>
    <x v="8"/>
    <s v="Q3"/>
    <s v="BLAND Corporation"/>
  </r>
  <r>
    <s v="TEQUILA TACOS LTD"/>
    <s v="TONIC"/>
    <s v="John Michaloudis"/>
    <x v="2"/>
    <d v="2012-07-27T00:00:00"/>
    <n v="66747"/>
    <n v="12933"/>
    <x v="0"/>
    <x v="9"/>
    <s v="Q4"/>
    <s v="Nordyne Defense Dynamics"/>
  </r>
  <r>
    <s v="TEQUILA TACOS LTD"/>
    <s v="TONIC"/>
    <s v="John Michaloudis"/>
    <x v="2"/>
    <d v="2012-10-04T00:00:00"/>
    <n v="88717"/>
    <n v="15471"/>
    <x v="0"/>
    <x v="10"/>
    <s v="Q4"/>
    <s v="Petrox Oil Company"/>
  </r>
  <r>
    <s v="TEQUILA TACOS LTD"/>
    <s v="TONIC"/>
    <s v="John Michaloudis"/>
    <x v="2"/>
    <d v="2012-05-05T00:00:00"/>
    <n v="26804"/>
    <n v="17232"/>
    <x v="0"/>
    <x v="11"/>
    <s v="Q4"/>
    <s v="Roxxon"/>
  </r>
  <r>
    <s v="TEQUILA TACOS LTD"/>
    <s v="SOFT DRINKS"/>
    <s v="John Michaloudis"/>
    <x v="2"/>
    <d v="2013-12-02T00:00:00"/>
    <n v="71362"/>
    <n v="16486"/>
    <x v="1"/>
    <x v="0"/>
    <s v="Q1"/>
    <s v="McMahon and Tate"/>
  </r>
  <r>
    <s v="TEQUILA TACOS LTD"/>
    <s v="SOFT DRINKS"/>
    <s v="John Michaloudis"/>
    <x v="2"/>
    <d v="2013-09-29T00:00:00"/>
    <n v="78271"/>
    <n v="14730"/>
    <x v="1"/>
    <x v="1"/>
    <s v="Q1"/>
    <s v="Sixty Second Avenue"/>
  </r>
  <r>
    <s v="TEQUILA TACOS LTD"/>
    <s v="SOFT DRINKS"/>
    <s v="John Michaloudis"/>
    <x v="2"/>
    <d v="2013-05-11T00:00:00"/>
    <n v="64303"/>
    <n v="14987"/>
    <x v="1"/>
    <x v="2"/>
    <s v="Q1"/>
    <s v="Charles Townsend Agency"/>
  </r>
  <r>
    <s v="TEQUILA TACOS LTD"/>
    <s v="SOFT DRINKS"/>
    <s v="John Michaloudis"/>
    <x v="2"/>
    <d v="2013-07-14T00:00:00"/>
    <n v="30259"/>
    <n v="13400"/>
    <x v="1"/>
    <x v="3"/>
    <s v="Q2"/>
    <s v="Spade and Archer"/>
  </r>
  <r>
    <s v="TEQUILA TACOS LTD"/>
    <s v="SOFT DRINKS"/>
    <s v="John Michaloudis"/>
    <x v="2"/>
    <d v="2013-10-19T00:00:00"/>
    <n v="93605"/>
    <n v="19665"/>
    <x v="1"/>
    <x v="4"/>
    <s v="Q2"/>
    <s v="Megadodo Publications"/>
  </r>
  <r>
    <s v="TEQUILA TACOS LTD"/>
    <s v="SOFT DRINKS"/>
    <s v="John Michaloudis"/>
    <x v="2"/>
    <d v="2013-07-07T00:00:00"/>
    <n v="81268"/>
    <n v="15609"/>
    <x v="1"/>
    <x v="5"/>
    <s v="Q2"/>
    <s v="Rouster and Sideways"/>
  </r>
  <r>
    <s v="TEQUILA TACOS LTD"/>
    <s v="SOFT DRINKS"/>
    <s v="John Michaloudis"/>
    <x v="2"/>
    <d v="2013-04-27T00:00:00"/>
    <n v="56176"/>
    <n v="16434"/>
    <x v="1"/>
    <x v="6"/>
    <s v="Q3"/>
    <s v="C.H. Lavatory and Sons"/>
  </r>
  <r>
    <s v="TEQUILA TACOS LTD"/>
    <s v="SOFT DRINKS"/>
    <s v="John Michaloudis"/>
    <x v="2"/>
    <d v="2013-07-27T00:00:00"/>
    <n v="31410"/>
    <n v="11193"/>
    <x v="1"/>
    <x v="7"/>
    <s v="Q3"/>
    <s v="Globo Gym American Corp"/>
  </r>
  <r>
    <s v="TEQUILA TACOS LTD"/>
    <s v="SOFT DRINKS"/>
    <s v="John Michaloudis"/>
    <x v="2"/>
    <d v="2013-05-26T00:00:00"/>
    <n v="10690"/>
    <n v="14282"/>
    <x v="1"/>
    <x v="8"/>
    <s v="Q3"/>
    <s v="The New Firm"/>
  </r>
  <r>
    <s v="TEQUILA TACOS LTD"/>
    <s v="SOFT DRINKS"/>
    <s v="John Michaloudis"/>
    <x v="2"/>
    <d v="2013-08-17T00:00:00"/>
    <n v="82307"/>
    <n v="12198"/>
    <x v="1"/>
    <x v="9"/>
    <s v="Q4"/>
    <s v="SpringShield"/>
  </r>
  <r>
    <s v="TEQUILA TACOS LTD"/>
    <s v="SOFT DRINKS"/>
    <s v="John Michaloudis"/>
    <x v="2"/>
    <d v="2013-11-28T00:00:00"/>
    <n v="21780"/>
    <n v="18944"/>
    <x v="1"/>
    <x v="10"/>
    <s v="Q4"/>
    <s v="Compuglobalhypermeganet"/>
  </r>
  <r>
    <s v="TEQUILA TACOS LTD"/>
    <s v="SOFT DRINKS"/>
    <s v="John Michaloudis"/>
    <x v="2"/>
    <d v="2013-05-09T00:00:00"/>
    <n v="55565"/>
    <n v="12135"/>
    <x v="1"/>
    <x v="11"/>
    <s v="Q4"/>
    <s v="Data Systems"/>
  </r>
  <r>
    <s v="TEQUILA TACOS LTD"/>
    <s v="BOTTLES"/>
    <s v="John Michaloudis"/>
    <x v="2"/>
    <d v="2013-08-08T00:00:00"/>
    <n v="64360"/>
    <n v="17415"/>
    <x v="1"/>
    <x v="0"/>
    <s v="Q1"/>
    <s v="Gizmonic Institute"/>
  </r>
  <r>
    <s v="TEQUILA TACOS LTD"/>
    <s v="BOTTLES"/>
    <s v="John Michaloudis"/>
    <x v="2"/>
    <d v="2013-07-20T00:00:00"/>
    <n v="60093"/>
    <n v="11496"/>
    <x v="1"/>
    <x v="1"/>
    <s v="Q1"/>
    <s v="Initrode"/>
  </r>
  <r>
    <s v="TEQUILA TACOS LTD"/>
    <s v="BOTTLES"/>
    <s v="John Michaloudis"/>
    <x v="2"/>
    <d v="2013-08-08T00:00:00"/>
    <n v="76840"/>
    <n v="14667"/>
    <x v="1"/>
    <x v="2"/>
    <s v="Q1"/>
    <s v="Taggart Transcontinental"/>
  </r>
  <r>
    <s v="TEQUILA TACOS LTD"/>
    <s v="BOTTLES"/>
    <s v="John Michaloudis"/>
    <x v="2"/>
    <d v="2013-09-07T00:00:00"/>
    <n v="90362"/>
    <n v="18958"/>
    <x v="1"/>
    <x v="3"/>
    <s v="Q2"/>
    <s v="Atlantic Northern"/>
  </r>
  <r>
    <s v="TEQUILA TACOS LTD"/>
    <s v="BOTTLES"/>
    <s v="John Michaloudis"/>
    <x v="2"/>
    <d v="2013-11-08T00:00:00"/>
    <n v="18377"/>
    <n v="10740"/>
    <x v="1"/>
    <x v="4"/>
    <s v="Q2"/>
    <s v="Niagular"/>
  </r>
  <r>
    <s v="TEQUILA TACOS LTD"/>
    <s v="BOTTLES"/>
    <s v="John Michaloudis"/>
    <x v="2"/>
    <d v="2013-03-01T00:00:00"/>
    <n v="41984"/>
    <n v="12267"/>
    <x v="1"/>
    <x v="5"/>
    <s v="Q2"/>
    <s v="Plow King"/>
  </r>
  <r>
    <s v="TEQUILA TACOS LTD"/>
    <s v="BOTTLES"/>
    <s v="John Michaloudis"/>
    <x v="2"/>
    <d v="2013-01-24T00:00:00"/>
    <n v="61540"/>
    <n v="18638"/>
    <x v="1"/>
    <x v="6"/>
    <s v="Q3"/>
    <s v="Big Kahuna Burger"/>
  </r>
  <r>
    <s v="TEQUILA TACOS LTD"/>
    <s v="BOTTLES"/>
    <s v="John Michaloudis"/>
    <x v="2"/>
    <d v="2013-11-28T00:00:00"/>
    <n v="84277"/>
    <n v="11499"/>
    <x v="1"/>
    <x v="7"/>
    <s v="Q3"/>
    <s v="Big T Burgers and Fries"/>
  </r>
  <r>
    <s v="TEQUILA TACOS LTD"/>
    <s v="BOTTLES"/>
    <s v="John Michaloudis"/>
    <x v="2"/>
    <d v="2013-05-23T00:00:00"/>
    <n v="35188"/>
    <n v="15459"/>
    <x v="1"/>
    <x v="8"/>
    <s v="Q3"/>
    <s v="Chez Quis"/>
  </r>
  <r>
    <s v="TEQUILA TACOS LTD"/>
    <s v="BOTTLES"/>
    <s v="John Michaloudis"/>
    <x v="2"/>
    <d v="2013-09-07T00:00:00"/>
    <n v="41087"/>
    <n v="12711"/>
    <x v="1"/>
    <x v="9"/>
    <s v="Q4"/>
    <s v="Chotchkies"/>
  </r>
  <r>
    <s v="TEQUILA TACOS LTD"/>
    <s v="BOTTLES"/>
    <s v="John Michaloudis"/>
    <x v="2"/>
    <d v="2013-02-23T00:00:00"/>
    <n v="79693"/>
    <n v="19870"/>
    <x v="1"/>
    <x v="10"/>
    <s v="Q4"/>
    <s v="The Frying Dutchman"/>
  </r>
  <r>
    <s v="TEQUILA TACOS LTD"/>
    <s v="BOTTLES"/>
    <s v="John Michaloudis"/>
    <x v="2"/>
    <d v="2013-03-23T00:00:00"/>
    <n v="56754"/>
    <n v="11011"/>
    <x v="1"/>
    <x v="11"/>
    <s v="Q4"/>
    <s v="Klimpys"/>
  </r>
  <r>
    <s v="TEQUILA TACOS LTD"/>
    <s v="ICE CUBES"/>
    <s v="John Michaloudis"/>
    <x v="2"/>
    <d v="2013-08-17T00:00:00"/>
    <n v="30135"/>
    <n v="18326"/>
    <x v="1"/>
    <x v="0"/>
    <s v="Q1"/>
    <s v="The Krusty Krab"/>
  </r>
  <r>
    <s v="TEQUILA TACOS LTD"/>
    <s v="ICE CUBES"/>
    <s v="John Michaloudis"/>
    <x v="2"/>
    <d v="2013-11-15T00:00:00"/>
    <n v="54269"/>
    <n v="10927"/>
    <x v="1"/>
    <x v="1"/>
    <s v="Q1"/>
    <s v="Monks Diner"/>
  </r>
  <r>
    <s v="TEQUILA TACOS LTD"/>
    <s v="ICE CUBES"/>
    <s v="John Michaloudis"/>
    <x v="2"/>
    <d v="2013-09-26T00:00:00"/>
    <n v="78768"/>
    <n v="11313"/>
    <x v="1"/>
    <x v="2"/>
    <s v="Q1"/>
    <s v="Milliways"/>
  </r>
  <r>
    <s v="TEQUILA TACOS LTD"/>
    <s v="ICE CUBES"/>
    <s v="John Michaloudis"/>
    <x v="2"/>
    <d v="2013-08-08T00:00:00"/>
    <n v="79010"/>
    <n v="19314"/>
    <x v="1"/>
    <x v="3"/>
    <s v="Q2"/>
    <s v="Minuteman Cafe"/>
  </r>
  <r>
    <s v="TEQUILA TACOS LTD"/>
    <s v="ICE CUBES"/>
    <s v="John Michaloudis"/>
    <x v="2"/>
    <d v="2013-07-13T00:00:00"/>
    <n v="54188"/>
    <n v="18831"/>
    <x v="1"/>
    <x v="4"/>
    <s v="Q2"/>
    <s v="Taco Grande"/>
  </r>
  <r>
    <s v="TEQUILA TACOS LTD"/>
    <s v="ICE CUBES"/>
    <s v="John Michaloudis"/>
    <x v="2"/>
    <d v="2013-10-04T00:00:00"/>
    <n v="44186"/>
    <n v="15018"/>
    <x v="1"/>
    <x v="5"/>
    <s v="Q2"/>
    <s v="Tip Top Cafe"/>
  </r>
  <r>
    <s v="TEQUILA TACOS LTD"/>
    <s v="ICE CUBES"/>
    <s v="John Michaloudis"/>
    <x v="2"/>
    <d v="2013-11-08T00:00:00"/>
    <n v="44361"/>
    <n v="19708"/>
    <x v="1"/>
    <x v="6"/>
    <s v="Q3"/>
    <s v="Moes Tavern"/>
  </r>
  <r>
    <s v="TEQUILA TACOS LTD"/>
    <s v="ICE CUBES"/>
    <s v="John Michaloudis"/>
    <x v="2"/>
    <d v="2013-04-14T00:00:00"/>
    <n v="89126"/>
    <n v="16489"/>
    <x v="1"/>
    <x v="7"/>
    <s v="Q3"/>
    <s v="Central Perk"/>
  </r>
  <r>
    <s v="TEQUILA TACOS LTD"/>
    <s v="ICE CUBES"/>
    <s v="John Michaloudis"/>
    <x v="2"/>
    <d v="2013-08-19T00:00:00"/>
    <n v="50294"/>
    <n v="12726"/>
    <x v="1"/>
    <x v="8"/>
    <s v="Q3"/>
    <s v="Chasers"/>
  </r>
  <r>
    <s v="TEQUILA TACOS LTD"/>
    <s v="ICE CUBES"/>
    <s v="John Michaloudis"/>
    <x v="2"/>
    <d v="2013-06-29T00:00:00"/>
    <n v="85667"/>
    <n v="13269"/>
    <x v="1"/>
    <x v="9"/>
    <s v="Q4"/>
    <s v="Acme, inc."/>
  </r>
  <r>
    <s v="TEQUILA TACOS LTD"/>
    <s v="ICE CUBES"/>
    <s v="John Michaloudis"/>
    <x v="2"/>
    <d v="2013-03-30T00:00:00"/>
    <n v="74326"/>
    <n v="16786"/>
    <x v="1"/>
    <x v="10"/>
    <s v="Q4"/>
    <s v="Widget Corp"/>
  </r>
  <r>
    <s v="TEQUILA TACOS LTD"/>
    <s v="ICE CUBES"/>
    <s v="John Michaloudis"/>
    <x v="2"/>
    <d v="2013-01-11T00:00:00"/>
    <n v="54956"/>
    <n v="11391"/>
    <x v="1"/>
    <x v="11"/>
    <s v="Q4"/>
    <s v="123 Warehousing"/>
  </r>
  <r>
    <s v="TEQUILA TACOS LTD"/>
    <s v="TONIC"/>
    <s v="John Michaloudis"/>
    <x v="2"/>
    <d v="2013-10-17T00:00:00"/>
    <n v="74830"/>
    <n v="13115"/>
    <x v="1"/>
    <x v="0"/>
    <s v="Q1"/>
    <s v="Demo Company"/>
  </r>
  <r>
    <s v="TEQUILA TACOS LTD"/>
    <s v="TONIC"/>
    <s v="John Michaloudis"/>
    <x v="2"/>
    <d v="2013-10-11T00:00:00"/>
    <n v="73390"/>
    <n v="19822"/>
    <x v="1"/>
    <x v="1"/>
    <s v="Q1"/>
    <s v="Smith and Co."/>
  </r>
  <r>
    <s v="TEQUILA TACOS LTD"/>
    <s v="TONIC"/>
    <s v="John Michaloudis"/>
    <x v="2"/>
    <d v="2013-01-03T00:00:00"/>
    <n v="18410"/>
    <n v="12993"/>
    <x v="1"/>
    <x v="2"/>
    <s v="Q1"/>
    <s v="Foo Bars"/>
  </r>
  <r>
    <s v="TEQUILA TACOS LTD"/>
    <s v="TONIC"/>
    <s v="John Michaloudis"/>
    <x v="2"/>
    <d v="2013-12-14T00:00:00"/>
    <n v="96755"/>
    <n v="15793"/>
    <x v="1"/>
    <x v="3"/>
    <s v="Q2"/>
    <s v="ABC Telecom"/>
  </r>
  <r>
    <s v="TEQUILA TACOS LTD"/>
    <s v="TONIC"/>
    <s v="John Michaloudis"/>
    <x v="2"/>
    <d v="2013-11-28T00:00:00"/>
    <n v="61466"/>
    <n v="17536"/>
    <x v="1"/>
    <x v="4"/>
    <s v="Q2"/>
    <s v="Fake Brothers"/>
  </r>
  <r>
    <s v="TEQUILA TACOS LTD"/>
    <s v="TONIC"/>
    <s v="John Michaloudis"/>
    <x v="2"/>
    <d v="2013-05-06T00:00:00"/>
    <n v="31549"/>
    <n v="17242"/>
    <x v="1"/>
    <x v="5"/>
    <s v="Q2"/>
    <s v="QWERTY Logistics"/>
  </r>
  <r>
    <s v="TEQUILA TACOS LTD"/>
    <s v="TONIC"/>
    <s v="John Michaloudis"/>
    <x v="2"/>
    <d v="2013-09-14T00:00:00"/>
    <n v="91166"/>
    <n v="13560"/>
    <x v="1"/>
    <x v="6"/>
    <s v="Q3"/>
    <s v="Demo, inc."/>
  </r>
  <r>
    <s v="TEQUILA TACOS LTD"/>
    <s v="TONIC"/>
    <s v="John Michaloudis"/>
    <x v="2"/>
    <d v="2013-09-07T00:00:00"/>
    <n v="88071"/>
    <n v="14020"/>
    <x v="1"/>
    <x v="7"/>
    <s v="Q3"/>
    <s v="Sample Company"/>
  </r>
  <r>
    <s v="TEQUILA TACOS LTD"/>
    <s v="TONIC"/>
    <s v="John Michaloudis"/>
    <x v="2"/>
    <d v="2013-06-22T00:00:00"/>
    <n v="61771"/>
    <n v="17362"/>
    <x v="1"/>
    <x v="8"/>
    <s v="Q3"/>
    <s v="Sample, inc"/>
  </r>
  <r>
    <s v="TEQUILA TACOS LTD"/>
    <s v="TONIC"/>
    <s v="John Michaloudis"/>
    <x v="2"/>
    <d v="2013-04-20T00:00:00"/>
    <n v="81784"/>
    <n v="13580"/>
    <x v="1"/>
    <x v="9"/>
    <s v="Q4"/>
    <s v="Acme Corp"/>
  </r>
  <r>
    <s v="TEQUILA TACOS LTD"/>
    <s v="TONIC"/>
    <s v="John Michaloudis"/>
    <x v="2"/>
    <d v="2013-06-29T00:00:00"/>
    <n v="27993"/>
    <n v="19494"/>
    <x v="1"/>
    <x v="10"/>
    <s v="Q4"/>
    <s v="Allied Biscuit"/>
  </r>
  <r>
    <s v="TEQUILA TACOS LTD"/>
    <s v="TONIC"/>
    <s v="John Michaloudis"/>
    <x v="2"/>
    <d v="2013-04-06T00:00:00"/>
    <n v="45878"/>
    <n v="15323"/>
    <x v="1"/>
    <x v="11"/>
    <s v="Q4"/>
    <s v="Ankh-Sto Associates"/>
  </r>
  <r>
    <s v="TEQUILA TACOS LTD"/>
    <s v="SOFT DRINKS"/>
    <s v="John Michaloudis"/>
    <x v="2"/>
    <d v="2014-01-07T00:00:00"/>
    <n v="16425"/>
    <n v="13295"/>
    <x v="2"/>
    <x v="0"/>
    <s v="Q1"/>
    <s v="Extensive Enterprise"/>
  </r>
  <r>
    <s v="TEQUILA TACOS LTD"/>
    <s v="SOFT DRINKS"/>
    <s v="John Michaloudis"/>
    <x v="2"/>
    <d v="2014-09-26T00:00:00"/>
    <n v="27832"/>
    <n v="16975"/>
    <x v="2"/>
    <x v="1"/>
    <s v="Q1"/>
    <s v="Galaxy Corp"/>
  </r>
  <r>
    <s v="TEQUILA TACOS LTD"/>
    <s v="SOFT DRINKS"/>
    <s v="John Michaloudis"/>
    <x v="2"/>
    <d v="2014-10-07T00:00:00"/>
    <n v="80073"/>
    <n v="18374"/>
    <x v="2"/>
    <x v="2"/>
    <s v="Q1"/>
    <s v="Globo-Chem"/>
  </r>
  <r>
    <s v="TEQUILA TACOS LTD"/>
    <s v="SOFT DRINKS"/>
    <s v="John Michaloudis"/>
    <x v="2"/>
    <d v="2014-08-04T00:00:00"/>
    <n v="97319"/>
    <n v="18234"/>
    <x v="2"/>
    <x v="3"/>
    <s v="Q2"/>
    <s v="Mr. Sparkle"/>
  </r>
  <r>
    <s v="TEQUILA TACOS LTD"/>
    <s v="SOFT DRINKS"/>
    <s v="John Michaloudis"/>
    <x v="2"/>
    <d v="2014-06-22T00:00:00"/>
    <n v="38277"/>
    <n v="14116"/>
    <x v="2"/>
    <x v="4"/>
    <s v="Q2"/>
    <s v="Globex Corporation"/>
  </r>
  <r>
    <s v="TEQUILA TACOS LTD"/>
    <s v="SOFT DRINKS"/>
    <s v="John Michaloudis"/>
    <x v="2"/>
    <d v="2014-03-09T00:00:00"/>
    <n v="44723"/>
    <n v="16313"/>
    <x v="2"/>
    <x v="5"/>
    <s v="Q2"/>
    <s v="LexCorp"/>
  </r>
  <r>
    <s v="TEQUILA TACOS LTD"/>
    <s v="SOFT DRINKS"/>
    <s v="John Michaloudis"/>
    <x v="2"/>
    <d v="2014-05-16T00:00:00"/>
    <n v="70630"/>
    <n v="11586"/>
    <x v="2"/>
    <x v="6"/>
    <s v="Q3"/>
    <s v="LuthorCorp"/>
  </r>
  <r>
    <s v="TEQUILA TACOS LTD"/>
    <s v="SOFT DRINKS"/>
    <s v="John Michaloudis"/>
    <x v="2"/>
    <d v="2014-07-27T00:00:00"/>
    <n v="45727"/>
    <n v="13544"/>
    <x v="2"/>
    <x v="7"/>
    <s v="Q3"/>
    <s v="North Central Positronics"/>
  </r>
  <r>
    <s v="TEQUILA TACOS LTD"/>
    <s v="SOFT DRINKS"/>
    <s v="John Michaloudis"/>
    <x v="2"/>
    <d v="2014-02-15T00:00:00"/>
    <n v="81486"/>
    <n v="12819"/>
    <x v="2"/>
    <x v="8"/>
    <s v="Q3"/>
    <s v="Omni Consimer Products"/>
  </r>
  <r>
    <s v="TEQUILA TACOS LTD"/>
    <s v="SOFT DRINKS"/>
    <s v="John Michaloudis"/>
    <x v="2"/>
    <d v="2014-04-13T00:00:00"/>
    <n v="35158"/>
    <n v="11461"/>
    <x v="2"/>
    <x v="9"/>
    <s v="Q4"/>
    <s v="Praxis Corporation"/>
  </r>
  <r>
    <s v="TEQUILA TACOS LTD"/>
    <s v="SOFT DRINKS"/>
    <s v="John Michaloudis"/>
    <x v="2"/>
    <d v="2014-06-08T00:00:00"/>
    <n v="83262"/>
    <n v="11418"/>
    <x v="2"/>
    <x v="10"/>
    <s v="Q4"/>
    <s v="Sombra Corporation"/>
  </r>
  <r>
    <s v="TEQUILA TACOS LTD"/>
    <s v="SOFT DRINKS"/>
    <s v="John Michaloudis"/>
    <x v="2"/>
    <d v="2014-12-19T00:00:00"/>
    <n v="74283"/>
    <n v="13666"/>
    <x v="2"/>
    <x v="11"/>
    <s v="Q4"/>
    <s v="Sto Plains Holdings"/>
  </r>
  <r>
    <s v="TEQUILA TACOS LTD"/>
    <s v="BOTTLES"/>
    <s v="John Michaloudis"/>
    <x v="2"/>
    <d v="2014-03-10T00:00:00"/>
    <n v="24805"/>
    <n v="16057"/>
    <x v="2"/>
    <x v="0"/>
    <s v="Q1"/>
    <s v="Tessier-Ashpool"/>
  </r>
  <r>
    <s v="TEQUILA TACOS LTD"/>
    <s v="BOTTLES"/>
    <s v="John Michaloudis"/>
    <x v="2"/>
    <d v="2014-08-01T00:00:00"/>
    <n v="16556"/>
    <n v="13301"/>
    <x v="2"/>
    <x v="1"/>
    <s v="Q1"/>
    <s v="Wayne Enterprises"/>
  </r>
  <r>
    <s v="TEQUILA TACOS LTD"/>
    <s v="BOTTLES"/>
    <s v="John Michaloudis"/>
    <x v="2"/>
    <d v="2014-05-09T00:00:00"/>
    <n v="48638"/>
    <n v="10647"/>
    <x v="2"/>
    <x v="2"/>
    <s v="Q1"/>
    <s v="Wentworth Industries"/>
  </r>
  <r>
    <s v="TEQUILA TACOS LTD"/>
    <s v="BOTTLES"/>
    <s v="John Michaloudis"/>
    <x v="2"/>
    <d v="2014-07-20T00:00:00"/>
    <n v="56001"/>
    <n v="17494"/>
    <x v="2"/>
    <x v="3"/>
    <s v="Q2"/>
    <s v="ZiffCorp"/>
  </r>
  <r>
    <s v="TEQUILA TACOS LTD"/>
    <s v="BOTTLES"/>
    <s v="John Michaloudis"/>
    <x v="2"/>
    <d v="2014-10-17T00:00:00"/>
    <n v="17127"/>
    <n v="15915"/>
    <x v="2"/>
    <x v="4"/>
    <s v="Q2"/>
    <s v="Bluth Company"/>
  </r>
  <r>
    <s v="TEQUILA TACOS LTD"/>
    <s v="BOTTLES"/>
    <s v="John Michaloudis"/>
    <x v="2"/>
    <d v="2014-01-25T00:00:00"/>
    <n v="89436"/>
    <n v="11572"/>
    <x v="2"/>
    <x v="5"/>
    <s v="Q2"/>
    <s v="Strickland Propane"/>
  </r>
  <r>
    <s v="TEQUILA TACOS LTD"/>
    <s v="BOTTLES"/>
    <s v="John Michaloudis"/>
    <x v="2"/>
    <d v="2014-11-15T00:00:00"/>
    <n v="70047"/>
    <n v="10177"/>
    <x v="2"/>
    <x v="6"/>
    <s v="Q3"/>
    <s v="Thatherton Fuels"/>
  </r>
  <r>
    <s v="TEQUILA TACOS LTD"/>
    <s v="BOTTLES"/>
    <s v="John Michaloudis"/>
    <x v="2"/>
    <d v="2014-02-15T00:00:00"/>
    <n v="38602"/>
    <n v="10006"/>
    <x v="2"/>
    <x v="7"/>
    <s v="Q3"/>
    <s v="Three Waters"/>
  </r>
  <r>
    <s v="TEQUILA TACOS LTD"/>
    <s v="BOTTLES"/>
    <s v="John Michaloudis"/>
    <x v="2"/>
    <d v="2014-10-11T00:00:00"/>
    <n v="74865"/>
    <n v="13543"/>
    <x v="2"/>
    <x v="8"/>
    <s v="Q3"/>
    <s v="Water and Power"/>
  </r>
  <r>
    <s v="TEQUILA TACOS LTD"/>
    <s v="BOTTLES"/>
    <s v="John Michaloudis"/>
    <x v="2"/>
    <d v="2014-10-20T00:00:00"/>
    <n v="61380"/>
    <n v="18039"/>
    <x v="2"/>
    <x v="9"/>
    <s v="Q4"/>
    <s v="Western Gas &amp; Electric"/>
  </r>
  <r>
    <s v="TEQUILA TACOS LTD"/>
    <s v="BOTTLES"/>
    <s v="John Michaloudis"/>
    <x v="2"/>
    <d v="2014-10-10T00:00:00"/>
    <n v="14784"/>
    <n v="19374"/>
    <x v="2"/>
    <x v="10"/>
    <s v="Q4"/>
    <s v="Mammoth Pictures"/>
  </r>
  <r>
    <s v="TEQUILA TACOS LTD"/>
    <s v="BOTTLES"/>
    <s v="John Michaloudis"/>
    <x v="2"/>
    <d v="2014-12-02T00:00:00"/>
    <n v="73862"/>
    <n v="10283"/>
    <x v="2"/>
    <x v="11"/>
    <s v="Q4"/>
    <s v="Mooby Corp"/>
  </r>
  <r>
    <s v="TEQUILA TACOS LTD"/>
    <s v="ICE CUBES"/>
    <s v="John Michaloudis"/>
    <x v="2"/>
    <d v="2014-12-02T00:00:00"/>
    <n v="83315"/>
    <n v="12275"/>
    <x v="2"/>
    <x v="0"/>
    <s v="Q1"/>
    <s v="Gringotts"/>
  </r>
  <r>
    <s v="TEQUILA TACOS LTD"/>
    <s v="ICE CUBES"/>
    <s v="John Michaloudis"/>
    <x v="2"/>
    <d v="2014-12-02T00:00:00"/>
    <n v="68404"/>
    <n v="18282"/>
    <x v="2"/>
    <x v="1"/>
    <s v="Q1"/>
    <s v="Thrift Bank"/>
  </r>
  <r>
    <s v="TEQUILA TACOS LTD"/>
    <s v="ICE CUBES"/>
    <s v="John Michaloudis"/>
    <x v="2"/>
    <d v="2014-12-02T00:00:00"/>
    <n v="90217"/>
    <n v="15197"/>
    <x v="2"/>
    <x v="2"/>
    <s v="Q1"/>
    <s v="Flowers By Irene"/>
  </r>
  <r>
    <s v="TEQUILA TACOS LTD"/>
    <s v="ICE CUBES"/>
    <s v="John Michaloudis"/>
    <x v="2"/>
    <d v="2014-12-02T00:00:00"/>
    <n v="90547"/>
    <n v="11895"/>
    <x v="2"/>
    <x v="3"/>
    <s v="Q2"/>
    <s v="The Legitimate Businessmens Club"/>
  </r>
  <r>
    <s v="TEQUILA TACOS LTD"/>
    <s v="ICE CUBES"/>
    <s v="John Michaloudis"/>
    <x v="2"/>
    <d v="2014-12-02T00:00:00"/>
    <n v="14692"/>
    <n v="12681"/>
    <x v="2"/>
    <x v="4"/>
    <s v="Q2"/>
    <s v="Osato Chemicals"/>
  </r>
  <r>
    <s v="TEQUILA TACOS LTD"/>
    <s v="ICE CUBES"/>
    <s v="John Michaloudis"/>
    <x v="2"/>
    <d v="2014-12-02T00:00:00"/>
    <n v="49657"/>
    <n v="19214"/>
    <x v="2"/>
    <x v="5"/>
    <s v="Q2"/>
    <s v="Transworld Consortium"/>
  </r>
  <r>
    <s v="TEQUILA TACOS LTD"/>
    <s v="ICE CUBES"/>
    <s v="John Michaloudis"/>
    <x v="2"/>
    <d v="2014-12-02T00:00:00"/>
    <n v="33571"/>
    <n v="14625"/>
    <x v="2"/>
    <x v="6"/>
    <s v="Q3"/>
    <s v="Universal Export"/>
  </r>
  <r>
    <s v="TEQUILA TACOS LTD"/>
    <s v="ICE CUBES"/>
    <s v="John Michaloudis"/>
    <x v="2"/>
    <d v="2014-12-02T00:00:00"/>
    <n v="49617"/>
    <n v="10726"/>
    <x v="2"/>
    <x v="7"/>
    <s v="Q3"/>
    <s v="United Fried Chicken"/>
  </r>
  <r>
    <s v="TEQUILA TACOS LTD"/>
    <s v="ICE CUBES"/>
    <s v="John Michaloudis"/>
    <x v="2"/>
    <d v="2014-12-02T00:00:00"/>
    <n v="62480"/>
    <n v="18293"/>
    <x v="2"/>
    <x v="8"/>
    <s v="Q3"/>
    <s v="Virtucon"/>
  </r>
  <r>
    <s v="TEQUILA TACOS LTD"/>
    <s v="ICE CUBES"/>
    <s v="John Michaloudis"/>
    <x v="2"/>
    <d v="2014-12-02T00:00:00"/>
    <n v="47736"/>
    <n v="14208"/>
    <x v="2"/>
    <x v="9"/>
    <s v="Q4"/>
    <s v="Kumatsu Motors"/>
  </r>
  <r>
    <s v="TEQUILA TACOS LTD"/>
    <s v="ICE CUBES"/>
    <s v="John Michaloudis"/>
    <x v="2"/>
    <d v="2014-12-02T00:00:00"/>
    <n v="77558"/>
    <n v="12575"/>
    <x v="2"/>
    <x v="10"/>
    <s v="Q4"/>
    <s v="Keedsler Motors"/>
  </r>
  <r>
    <s v="TEQUILA TACOS LTD"/>
    <s v="ICE CUBES"/>
    <s v="John Michaloudis"/>
    <x v="2"/>
    <d v="2014-06-23T00:00:00"/>
    <n v="55463"/>
    <n v="14666"/>
    <x v="2"/>
    <x v="11"/>
    <s v="Q4"/>
    <s v="Powell Motors"/>
  </r>
  <r>
    <s v="TEQUILA TACOS LTD"/>
    <s v="TONIC"/>
    <s v="John Michaloudis"/>
    <x v="2"/>
    <d v="2014-06-23T00:00:00"/>
    <n v="94980"/>
    <n v="13651"/>
    <x v="2"/>
    <x v="0"/>
    <s v="Q1"/>
    <s v="Industrial Automation"/>
  </r>
  <r>
    <s v="TEQUILA TACOS LTD"/>
    <s v="TONIC"/>
    <s v="John Michaloudis"/>
    <x v="2"/>
    <d v="2014-06-23T00:00:00"/>
    <n v="10209"/>
    <n v="14250"/>
    <x v="2"/>
    <x v="1"/>
    <s v="Q1"/>
    <s v="Sirius Cybernetics Corporation"/>
  </r>
  <r>
    <s v="TEQUILA TACOS LTD"/>
    <s v="TONIC"/>
    <s v="John Michaloudis"/>
    <x v="2"/>
    <d v="2014-06-23T00:00:00"/>
    <n v="53109"/>
    <n v="17186"/>
    <x v="2"/>
    <x v="2"/>
    <s v="Q1"/>
    <s v="U.S. Robotics and Mechanical Men"/>
  </r>
  <r>
    <s v="TEQUILA TACOS LTD"/>
    <s v="TONIC"/>
    <s v="John Michaloudis"/>
    <x v="2"/>
    <d v="2014-06-23T00:00:00"/>
    <n v="83776"/>
    <n v="17982"/>
    <x v="2"/>
    <x v="3"/>
    <s v="Q2"/>
    <s v="Colonial Movers"/>
  </r>
  <r>
    <s v="TEQUILA TACOS LTD"/>
    <s v="TONIC"/>
    <s v="John Michaloudis"/>
    <x v="2"/>
    <d v="2014-06-23T00:00:00"/>
    <n v="30296"/>
    <n v="19374"/>
    <x v="2"/>
    <x v="4"/>
    <s v="Q2"/>
    <s v="Corellian Engineering Corporation"/>
  </r>
  <r>
    <s v="TEQUILA TACOS LTD"/>
    <s v="TONIC"/>
    <s v="John Michaloudis"/>
    <x v="2"/>
    <d v="2014-06-23T00:00:00"/>
    <n v="99878"/>
    <n v="12500"/>
    <x v="2"/>
    <x v="5"/>
    <s v="Q2"/>
    <s v="Incom Corporation"/>
  </r>
  <r>
    <s v="TEQUILA TACOS LTD"/>
    <s v="TONIC"/>
    <s v="John Michaloudis"/>
    <x v="2"/>
    <d v="2014-12-20T00:00:00"/>
    <n v="85777"/>
    <n v="14890"/>
    <x v="2"/>
    <x v="6"/>
    <s v="Q3"/>
    <s v="General Products"/>
  </r>
  <r>
    <s v="TEQUILA TACOS LTD"/>
    <s v="TONIC"/>
    <s v="John Michaloudis"/>
    <x v="2"/>
    <d v="2014-12-20T00:00:00"/>
    <n v="42990"/>
    <n v="14908"/>
    <x v="2"/>
    <x v="7"/>
    <s v="Q3"/>
    <s v="Leeding Engines Ltd."/>
  </r>
  <r>
    <s v="TEQUILA TACOS LTD"/>
    <s v="TONIC"/>
    <s v="John Michaloudis"/>
    <x v="2"/>
    <d v="2014-12-21T00:00:00"/>
    <n v="31951"/>
    <n v="18079"/>
    <x v="2"/>
    <x v="8"/>
    <s v="Q3"/>
    <s v="Blammo"/>
  </r>
  <r>
    <s v="TEQUILA TACOS LTD"/>
    <s v="TONIC"/>
    <s v="John Michaloudis"/>
    <x v="2"/>
    <d v="2014-11-22T00:00:00"/>
    <n v="52980"/>
    <n v="10374"/>
    <x v="2"/>
    <x v="9"/>
    <s v="Q4"/>
    <s v="Input, Inc."/>
  </r>
  <r>
    <s v="TEQUILA TACOS LTD"/>
    <s v="TONIC"/>
    <s v="John Michaloudis"/>
    <x v="2"/>
    <d v="2014-12-30T00:00:00"/>
    <n v="32784"/>
    <n v="19724"/>
    <x v="2"/>
    <x v="10"/>
    <s v="Q4"/>
    <s v="Mainway Toys"/>
  </r>
  <r>
    <s v="TEQUILA TACOS LTD"/>
    <s v="TONIC"/>
    <s v="John Michaloudis"/>
    <x v="2"/>
    <d v="2014-09-06T00:00:00"/>
    <n v="87871"/>
    <n v="19764"/>
    <x v="2"/>
    <x v="11"/>
    <s v="Q4"/>
    <s v="Videlectrix"/>
  </r>
  <r>
    <s v="GIN ON THE RUN CO"/>
    <s v="SOFT DRINKS"/>
    <s v="Homer Simpson"/>
    <x v="3"/>
    <d v="2012-03-09T00:00:00"/>
    <n v="44719"/>
    <n v="15139"/>
    <x v="0"/>
    <x v="0"/>
    <s v="Q1"/>
    <s v="Zevo Toys"/>
  </r>
  <r>
    <s v="GIN ON THE RUN CO"/>
    <s v="SOFT DRINKS"/>
    <s v="Homer Simpson"/>
    <x v="3"/>
    <d v="2012-09-28T00:00:00"/>
    <n v="25249"/>
    <n v="15920"/>
    <x v="0"/>
    <x v="1"/>
    <s v="Q1"/>
    <s v="Ajax"/>
  </r>
  <r>
    <s v="GIN ON THE RUN CO"/>
    <s v="SOFT DRINKS"/>
    <s v="Homer Simpson"/>
    <x v="3"/>
    <d v="2012-10-04T00:00:00"/>
    <n v="86706"/>
    <n v="16949"/>
    <x v="0"/>
    <x v="2"/>
    <s v="Q1"/>
    <s v="Axis Chemical Co."/>
  </r>
  <r>
    <s v="GIN ON THE RUN CO"/>
    <s v="SOFT DRINKS"/>
    <s v="Homer Simpson"/>
    <x v="3"/>
    <d v="2012-02-16T00:00:00"/>
    <n v="57670"/>
    <n v="13649"/>
    <x v="0"/>
    <x v="3"/>
    <s v="Q2"/>
    <s v="Barrytron"/>
  </r>
  <r>
    <s v="GIN ON THE RUN CO"/>
    <s v="SOFT DRINKS"/>
    <s v="Homer Simpson"/>
    <x v="3"/>
    <d v="2012-05-16T00:00:00"/>
    <n v="17405"/>
    <n v="12077"/>
    <x v="0"/>
    <x v="4"/>
    <s v="Q2"/>
    <s v="Carrys Candles"/>
  </r>
  <r>
    <s v="GIN ON THE RUN CO"/>
    <s v="SOFT DRINKS"/>
    <s v="Homer Simpson"/>
    <x v="3"/>
    <d v="2012-11-28T00:00:00"/>
    <n v="71664"/>
    <n v="14334"/>
    <x v="0"/>
    <x v="5"/>
    <s v="Q2"/>
    <s v="Cogswell Cogs"/>
  </r>
  <r>
    <s v="GIN ON THE RUN CO"/>
    <s v="SOFT DRINKS"/>
    <s v="Homer Simpson"/>
    <x v="3"/>
    <d v="2012-02-01T00:00:00"/>
    <n v="71644"/>
    <n v="11370"/>
    <x v="0"/>
    <x v="6"/>
    <s v="Q3"/>
    <s v="Spacely Sprockets"/>
  </r>
  <r>
    <s v="GIN ON THE RUN CO"/>
    <s v="SOFT DRINKS"/>
    <s v="Homer Simpson"/>
    <x v="3"/>
    <d v="2012-02-15T00:00:00"/>
    <n v="20166"/>
    <n v="16239"/>
    <x v="0"/>
    <x v="7"/>
    <s v="Q3"/>
    <s v="General Forge and Foundry"/>
  </r>
  <r>
    <s v="GIN ON THE RUN CO"/>
    <s v="SOFT DRINKS"/>
    <s v="Homer Simpson"/>
    <x v="3"/>
    <d v="2012-12-14T00:00:00"/>
    <n v="99101"/>
    <n v="11736"/>
    <x v="0"/>
    <x v="8"/>
    <s v="Q3"/>
    <s v="Duff Brewing Company"/>
  </r>
  <r>
    <s v="GIN ON THE RUN CO"/>
    <s v="SOFT DRINKS"/>
    <s v="Homer Simpson"/>
    <x v="3"/>
    <d v="2012-06-22T00:00:00"/>
    <n v="24921"/>
    <n v="12013"/>
    <x v="0"/>
    <x v="9"/>
    <s v="Q4"/>
    <s v="Dunder Mifflin"/>
  </r>
  <r>
    <s v="GIN ON THE RUN CO"/>
    <s v="SOFT DRINKS"/>
    <s v="Homer Simpson"/>
    <x v="3"/>
    <d v="2012-04-06T00:00:00"/>
    <n v="46740"/>
    <n v="19115"/>
    <x v="0"/>
    <x v="10"/>
    <s v="Q4"/>
    <s v="General Services Corporation"/>
  </r>
  <r>
    <s v="GIN ON THE RUN CO"/>
    <s v="SOFT DRINKS"/>
    <s v="Homer Simpson"/>
    <x v="3"/>
    <d v="2012-04-06T00:00:00"/>
    <n v="57570"/>
    <n v="10927"/>
    <x v="0"/>
    <x v="11"/>
    <s v="Q4"/>
    <s v="Monarch Playing Card Co."/>
  </r>
  <r>
    <s v="GIN ON THE RUN CO"/>
    <s v="BOTTLES"/>
    <s v="Homer Simpson"/>
    <x v="3"/>
    <d v="2012-11-28T00:00:00"/>
    <n v="24997"/>
    <n v="10940"/>
    <x v="0"/>
    <x v="0"/>
    <s v="Q1"/>
    <s v="Krustyco"/>
  </r>
  <r>
    <s v="GIN ON THE RUN CO"/>
    <s v="BOTTLES"/>
    <s v="Homer Simpson"/>
    <x v="3"/>
    <d v="2012-03-16T00:00:00"/>
    <n v="93577"/>
    <n v="13412"/>
    <x v="0"/>
    <x v="1"/>
    <s v="Q1"/>
    <s v="Initech"/>
  </r>
  <r>
    <s v="GIN ON THE RUN CO"/>
    <s v="BOTTLES"/>
    <s v="Homer Simpson"/>
    <x v="3"/>
    <d v="2012-11-28T00:00:00"/>
    <n v="31641"/>
    <n v="11434"/>
    <x v="0"/>
    <x v="2"/>
    <s v="Q1"/>
    <s v="Roboto Industries"/>
  </r>
  <r>
    <s v="GIN ON THE RUN CO"/>
    <s v="BOTTLES"/>
    <s v="Homer Simpson"/>
    <x v="3"/>
    <d v="2012-10-04T00:00:00"/>
    <n v="95561"/>
    <n v="10528"/>
    <x v="0"/>
    <x v="3"/>
    <s v="Q2"/>
    <s v="Primatech"/>
  </r>
  <r>
    <s v="GIN ON THE RUN CO"/>
    <s v="BOTTLES"/>
    <s v="Homer Simpson"/>
    <x v="3"/>
    <d v="2012-10-25T00:00:00"/>
    <n v="80267"/>
    <n v="18655"/>
    <x v="0"/>
    <x v="4"/>
    <s v="Q2"/>
    <s v="Sonky Rubber Goods"/>
  </r>
  <r>
    <s v="GIN ON THE RUN CO"/>
    <s v="BOTTLES"/>
    <s v="Homer Simpson"/>
    <x v="3"/>
    <d v="2012-03-09T00:00:00"/>
    <n v="71006"/>
    <n v="13512"/>
    <x v="0"/>
    <x v="5"/>
    <s v="Q2"/>
    <s v="St. Anky Beer"/>
  </r>
  <r>
    <s v="GIN ON THE RUN CO"/>
    <s v="BOTTLES"/>
    <s v="Homer Simpson"/>
    <x v="3"/>
    <d v="2012-05-10T00:00:00"/>
    <n v="43061"/>
    <n v="17337"/>
    <x v="0"/>
    <x v="6"/>
    <s v="Q3"/>
    <s v="Stay Puft Corporation"/>
  </r>
  <r>
    <s v="GIN ON THE RUN CO"/>
    <s v="BOTTLES"/>
    <s v="Homer Simpson"/>
    <x v="3"/>
    <d v="2012-07-13T00:00:00"/>
    <n v="10780"/>
    <n v="12627"/>
    <x v="0"/>
    <x v="7"/>
    <s v="Q3"/>
    <s v="Vandelay Industries"/>
  </r>
  <r>
    <s v="GIN ON THE RUN CO"/>
    <s v="BOTTLES"/>
    <s v="Homer Simpson"/>
    <x v="3"/>
    <d v="2012-11-24T00:00:00"/>
    <n v="71281"/>
    <n v="19335"/>
    <x v="0"/>
    <x v="8"/>
    <s v="Q3"/>
    <s v="Wernham Hogg"/>
  </r>
  <r>
    <s v="GIN ON THE RUN CO"/>
    <s v="BOTTLES"/>
    <s v="Homer Simpson"/>
    <x v="3"/>
    <d v="2012-09-07T00:00:00"/>
    <n v="58557"/>
    <n v="17117"/>
    <x v="0"/>
    <x v="9"/>
    <s v="Q4"/>
    <s v="Gadgetron"/>
  </r>
  <r>
    <s v="GIN ON THE RUN CO"/>
    <s v="BOTTLES"/>
    <s v="Homer Simpson"/>
    <x v="3"/>
    <d v="2012-09-07T00:00:00"/>
    <n v="16918"/>
    <n v="16795"/>
    <x v="0"/>
    <x v="10"/>
    <s v="Q4"/>
    <s v="Burleigh and Stronginthearm"/>
  </r>
  <r>
    <s v="GIN ON THE RUN CO"/>
    <s v="BOTTLES"/>
    <s v="Homer Simpson"/>
    <x v="3"/>
    <d v="2012-07-07T00:00:00"/>
    <n v="96209"/>
    <n v="13210"/>
    <x v="0"/>
    <x v="11"/>
    <s v="Q4"/>
    <s v="BLAND Corporation"/>
  </r>
  <r>
    <s v="GIN ON THE RUN CO"/>
    <s v="ICE CUBES"/>
    <s v="Homer Simpson"/>
    <x v="3"/>
    <d v="2012-09-07T00:00:00"/>
    <n v="90340"/>
    <n v="15531"/>
    <x v="0"/>
    <x v="0"/>
    <s v="Q1"/>
    <s v="Nordyne Defense Dynamics"/>
  </r>
  <r>
    <s v="GIN ON THE RUN CO"/>
    <s v="ICE CUBES"/>
    <s v="Homer Simpson"/>
    <x v="3"/>
    <d v="2012-09-07T00:00:00"/>
    <n v="89734"/>
    <n v="14291"/>
    <x v="0"/>
    <x v="1"/>
    <s v="Q1"/>
    <s v="Petrox Oil Company"/>
  </r>
  <r>
    <s v="GIN ON THE RUN CO"/>
    <s v="ICE CUBES"/>
    <s v="Homer Simpson"/>
    <x v="3"/>
    <d v="2012-01-03T00:00:00"/>
    <n v="95630"/>
    <n v="13723"/>
    <x v="0"/>
    <x v="2"/>
    <s v="Q1"/>
    <s v="Roxxon"/>
  </r>
  <r>
    <s v="GIN ON THE RUN CO"/>
    <s v="ICE CUBES"/>
    <s v="Homer Simpson"/>
    <x v="3"/>
    <d v="2012-11-01T00:00:00"/>
    <n v="30674"/>
    <n v="18638"/>
    <x v="0"/>
    <x v="3"/>
    <s v="Q2"/>
    <s v="McMahon and Tate"/>
  </r>
  <r>
    <s v="GIN ON THE RUN CO"/>
    <s v="ICE CUBES"/>
    <s v="Homer Simpson"/>
    <x v="3"/>
    <d v="2012-03-14T00:00:00"/>
    <n v="72408"/>
    <n v="18600"/>
    <x v="0"/>
    <x v="4"/>
    <s v="Q2"/>
    <s v="Sixty Second Avenue"/>
  </r>
  <r>
    <s v="GIN ON THE RUN CO"/>
    <s v="ICE CUBES"/>
    <s v="Homer Simpson"/>
    <x v="3"/>
    <d v="2012-10-10T00:00:00"/>
    <n v="66181"/>
    <n v="19840"/>
    <x v="0"/>
    <x v="5"/>
    <s v="Q2"/>
    <s v="Charles Townsend Agency"/>
  </r>
  <r>
    <s v="GIN ON THE RUN CO"/>
    <s v="ICE CUBES"/>
    <s v="Homer Simpson"/>
    <x v="3"/>
    <d v="2012-04-06T00:00:00"/>
    <n v="28390"/>
    <n v="16708"/>
    <x v="0"/>
    <x v="6"/>
    <s v="Q3"/>
    <s v="Spade and Archer"/>
  </r>
  <r>
    <s v="GIN ON THE RUN CO"/>
    <s v="ICE CUBES"/>
    <s v="Homer Simpson"/>
    <x v="3"/>
    <d v="2012-10-10T00:00:00"/>
    <n v="45991"/>
    <n v="12557"/>
    <x v="0"/>
    <x v="7"/>
    <s v="Q3"/>
    <s v="Megadodo Publications"/>
  </r>
  <r>
    <s v="GIN ON THE RUN CO"/>
    <s v="ICE CUBES"/>
    <s v="Homer Simpson"/>
    <x v="3"/>
    <d v="2012-06-15T00:00:00"/>
    <n v="14127"/>
    <n v="16862"/>
    <x v="0"/>
    <x v="8"/>
    <s v="Q3"/>
    <s v="Rouster and Sideways"/>
  </r>
  <r>
    <s v="GIN ON THE RUN CO"/>
    <s v="ICE CUBES"/>
    <s v="Homer Simpson"/>
    <x v="3"/>
    <d v="2012-07-14T00:00:00"/>
    <n v="91812"/>
    <n v="12988"/>
    <x v="0"/>
    <x v="9"/>
    <s v="Q4"/>
    <s v="C.H. Lavatory and Sons"/>
  </r>
  <r>
    <s v="GIN ON THE RUN CO"/>
    <s v="ICE CUBES"/>
    <s v="Homer Simpson"/>
    <x v="3"/>
    <d v="2012-11-28T00:00:00"/>
    <n v="77660"/>
    <n v="19688"/>
    <x v="0"/>
    <x v="10"/>
    <s v="Q4"/>
    <s v="Globo Gym American Corp"/>
  </r>
  <r>
    <s v="GIN ON THE RUN CO"/>
    <s v="ICE CUBES"/>
    <s v="Homer Simpson"/>
    <x v="3"/>
    <d v="2012-06-24T00:00:00"/>
    <n v="30769"/>
    <n v="17892"/>
    <x v="0"/>
    <x v="11"/>
    <s v="Q4"/>
    <s v="The New Firm"/>
  </r>
  <r>
    <s v="GIN ON THE RUN CO"/>
    <s v="TONIC"/>
    <s v="Homer Simpson"/>
    <x v="3"/>
    <d v="2012-04-15T00:00:00"/>
    <n v="10090"/>
    <n v="19174"/>
    <x v="0"/>
    <x v="0"/>
    <s v="Q1"/>
    <s v="SpringShield"/>
  </r>
  <r>
    <s v="GIN ON THE RUN CO"/>
    <s v="TONIC"/>
    <s v="Homer Simpson"/>
    <x v="3"/>
    <d v="2012-09-13T00:00:00"/>
    <n v="85616"/>
    <n v="10720"/>
    <x v="0"/>
    <x v="1"/>
    <s v="Q1"/>
    <s v="Compuglobalhypermeganet"/>
  </r>
  <r>
    <s v="GIN ON THE RUN CO"/>
    <s v="TONIC"/>
    <s v="Homer Simpson"/>
    <x v="3"/>
    <d v="2012-06-08T00:00:00"/>
    <n v="98483"/>
    <n v="19217"/>
    <x v="0"/>
    <x v="2"/>
    <s v="Q1"/>
    <s v="Data Systems"/>
  </r>
  <r>
    <s v="GIN ON THE RUN CO"/>
    <s v="TONIC"/>
    <s v="Homer Simpson"/>
    <x v="3"/>
    <d v="2012-09-16T00:00:00"/>
    <n v="45728"/>
    <n v="17165"/>
    <x v="0"/>
    <x v="3"/>
    <s v="Q2"/>
    <s v="Gizmonic Institute"/>
  </r>
  <r>
    <s v="GIN ON THE RUN CO"/>
    <s v="TONIC"/>
    <s v="Homer Simpson"/>
    <x v="3"/>
    <d v="2012-08-08T00:00:00"/>
    <n v="21385"/>
    <n v="15006"/>
    <x v="0"/>
    <x v="4"/>
    <s v="Q2"/>
    <s v="Initrode"/>
  </r>
  <r>
    <s v="GIN ON THE RUN CO"/>
    <s v="TONIC"/>
    <s v="Homer Simpson"/>
    <x v="3"/>
    <d v="2012-05-18T00:00:00"/>
    <n v="29970"/>
    <n v="12306"/>
    <x v="0"/>
    <x v="5"/>
    <s v="Q2"/>
    <s v="Taggart Transcontinental"/>
  </r>
  <r>
    <s v="GIN ON THE RUN CO"/>
    <s v="TONIC"/>
    <s v="Homer Simpson"/>
    <x v="3"/>
    <d v="2012-09-26T00:00:00"/>
    <n v="74306"/>
    <n v="11007"/>
    <x v="0"/>
    <x v="6"/>
    <s v="Q3"/>
    <s v="Atlantic Northern"/>
  </r>
  <r>
    <s v="GIN ON THE RUN CO"/>
    <s v="TONIC"/>
    <s v="Homer Simpson"/>
    <x v="3"/>
    <d v="2012-02-01T00:00:00"/>
    <n v="35366"/>
    <n v="11604"/>
    <x v="0"/>
    <x v="7"/>
    <s v="Q3"/>
    <s v="Niagular"/>
  </r>
  <r>
    <s v="GIN ON THE RUN CO"/>
    <s v="TONIC"/>
    <s v="Homer Simpson"/>
    <x v="3"/>
    <d v="2012-06-22T00:00:00"/>
    <n v="71112"/>
    <n v="13401"/>
    <x v="0"/>
    <x v="8"/>
    <s v="Q3"/>
    <s v="Plow King"/>
  </r>
  <r>
    <s v="GIN ON THE RUN CO"/>
    <s v="TONIC"/>
    <s v="Homer Simpson"/>
    <x v="3"/>
    <d v="2012-10-17T00:00:00"/>
    <n v="54397"/>
    <n v="15189"/>
    <x v="0"/>
    <x v="9"/>
    <s v="Q4"/>
    <s v="Big Kahuna Burger"/>
  </r>
  <r>
    <s v="GIN ON THE RUN CO"/>
    <s v="TONIC"/>
    <s v="Homer Simpson"/>
    <x v="3"/>
    <d v="2012-10-11T00:00:00"/>
    <n v="59226"/>
    <n v="17241"/>
    <x v="0"/>
    <x v="10"/>
    <s v="Q4"/>
    <s v="Big T Burgers and Fries"/>
  </r>
  <r>
    <s v="GIN ON THE RUN CO"/>
    <s v="TONIC"/>
    <s v="Homer Simpson"/>
    <x v="3"/>
    <d v="2012-10-17T00:00:00"/>
    <n v="11145"/>
    <n v="15514"/>
    <x v="0"/>
    <x v="11"/>
    <s v="Q4"/>
    <s v="Chez Quis"/>
  </r>
  <r>
    <s v="GIN ON THE RUN CO"/>
    <s v="SOFT DRINKS"/>
    <s v="Homer Simpson"/>
    <x v="3"/>
    <d v="2013-07-06T00:00:00"/>
    <n v="14169"/>
    <n v="17210"/>
    <x v="1"/>
    <x v="0"/>
    <s v="Q1"/>
    <s v="Chotchkies"/>
  </r>
  <r>
    <s v="GIN ON THE RUN CO"/>
    <s v="SOFT DRINKS"/>
    <s v="Homer Simpson"/>
    <x v="3"/>
    <d v="2013-01-10T00:00:00"/>
    <n v="41118"/>
    <n v="13326"/>
    <x v="1"/>
    <x v="1"/>
    <s v="Q1"/>
    <s v="The Frying Dutchman"/>
  </r>
  <r>
    <s v="GIN ON THE RUN CO"/>
    <s v="SOFT DRINKS"/>
    <s v="Homer Simpson"/>
    <x v="3"/>
    <d v="2013-10-11T00:00:00"/>
    <n v="84129"/>
    <n v="12414"/>
    <x v="1"/>
    <x v="2"/>
    <s v="Q1"/>
    <s v="Klimpys"/>
  </r>
  <r>
    <s v="GIN ON THE RUN CO"/>
    <s v="SOFT DRINKS"/>
    <s v="Homer Simpson"/>
    <x v="3"/>
    <d v="2013-11-16T00:00:00"/>
    <n v="29008"/>
    <n v="10793"/>
    <x v="1"/>
    <x v="3"/>
    <s v="Q2"/>
    <s v="The Krusty Krab"/>
  </r>
  <r>
    <s v="GIN ON THE RUN CO"/>
    <s v="SOFT DRINKS"/>
    <s v="Homer Simpson"/>
    <x v="3"/>
    <d v="2013-11-28T00:00:00"/>
    <n v="76494"/>
    <n v="15157"/>
    <x v="1"/>
    <x v="4"/>
    <s v="Q2"/>
    <s v="Monks Diner"/>
  </r>
  <r>
    <s v="GIN ON THE RUN CO"/>
    <s v="SOFT DRINKS"/>
    <s v="Homer Simpson"/>
    <x v="3"/>
    <d v="2013-12-31T00:00:00"/>
    <n v="89557"/>
    <n v="10783"/>
    <x v="1"/>
    <x v="5"/>
    <s v="Q2"/>
    <s v="Milliways"/>
  </r>
  <r>
    <s v="GIN ON THE RUN CO"/>
    <s v="SOFT DRINKS"/>
    <s v="Homer Simpson"/>
    <x v="3"/>
    <d v="2013-12-31T00:00:00"/>
    <n v="49012"/>
    <n v="11976"/>
    <x v="1"/>
    <x v="6"/>
    <s v="Q3"/>
    <s v="Minuteman Cafe"/>
  </r>
  <r>
    <s v="GIN ON THE RUN CO"/>
    <s v="SOFT DRINKS"/>
    <s v="Homer Simpson"/>
    <x v="3"/>
    <d v="2013-12-31T00:00:00"/>
    <n v="61766"/>
    <n v="18437"/>
    <x v="1"/>
    <x v="7"/>
    <s v="Q3"/>
    <s v="Taco Grande"/>
  </r>
  <r>
    <s v="GIN ON THE RUN CO"/>
    <s v="SOFT DRINKS"/>
    <s v="Homer Simpson"/>
    <x v="3"/>
    <d v="2013-05-06T00:00:00"/>
    <n v="39836"/>
    <n v="12731"/>
    <x v="1"/>
    <x v="8"/>
    <s v="Q3"/>
    <s v="Tip Top Cafe"/>
  </r>
  <r>
    <s v="GIN ON THE RUN CO"/>
    <s v="SOFT DRINKS"/>
    <s v="Homer Simpson"/>
    <x v="3"/>
    <d v="2013-08-31T00:00:00"/>
    <n v="29506"/>
    <n v="13385"/>
    <x v="1"/>
    <x v="9"/>
    <s v="Q4"/>
    <s v="Moes Tavern"/>
  </r>
  <r>
    <s v="GIN ON THE RUN CO"/>
    <s v="SOFT DRINKS"/>
    <s v="Homer Simpson"/>
    <x v="3"/>
    <d v="2013-09-09T00:00:00"/>
    <n v="23168"/>
    <n v="10740"/>
    <x v="1"/>
    <x v="10"/>
    <s v="Q4"/>
    <s v="Central Perk"/>
  </r>
  <r>
    <s v="GIN ON THE RUN CO"/>
    <s v="SOFT DRINKS"/>
    <s v="Homer Simpson"/>
    <x v="3"/>
    <d v="2013-12-09T00:00:00"/>
    <n v="97854"/>
    <n v="17861"/>
    <x v="1"/>
    <x v="11"/>
    <s v="Q4"/>
    <s v="Chasers"/>
  </r>
  <r>
    <s v="GIN ON THE RUN CO"/>
    <s v="BOTTLES"/>
    <s v="Homer Simpson"/>
    <x v="3"/>
    <d v="2013-05-18T00:00:00"/>
    <n v="98852"/>
    <n v="10634"/>
    <x v="1"/>
    <x v="0"/>
    <s v="Q1"/>
    <s v="Acme, inc."/>
  </r>
  <r>
    <s v="GIN ON THE RUN CO"/>
    <s v="BOTTLES"/>
    <s v="Homer Simpson"/>
    <x v="3"/>
    <d v="2013-12-06T00:00:00"/>
    <n v="56682"/>
    <n v="17958"/>
    <x v="1"/>
    <x v="1"/>
    <s v="Q1"/>
    <s v="Widget Corp"/>
  </r>
  <r>
    <s v="GIN ON THE RUN CO"/>
    <s v="BOTTLES"/>
    <s v="Homer Simpson"/>
    <x v="3"/>
    <d v="2013-09-14T00:00:00"/>
    <n v="54310"/>
    <n v="14000"/>
    <x v="1"/>
    <x v="2"/>
    <s v="Q1"/>
    <s v="123 Warehousing"/>
  </r>
  <r>
    <s v="GIN ON THE RUN CO"/>
    <s v="BOTTLES"/>
    <s v="Homer Simpson"/>
    <x v="3"/>
    <d v="2013-01-03T00:00:00"/>
    <n v="87683"/>
    <n v="17147"/>
    <x v="1"/>
    <x v="3"/>
    <s v="Q2"/>
    <s v="Demo Company"/>
  </r>
  <r>
    <s v="GIN ON THE RUN CO"/>
    <s v="BOTTLES"/>
    <s v="Homer Simpson"/>
    <x v="3"/>
    <d v="2013-12-20T00:00:00"/>
    <n v="84104"/>
    <n v="16879"/>
    <x v="1"/>
    <x v="4"/>
    <s v="Q2"/>
    <s v="Smith and Co."/>
  </r>
  <r>
    <s v="GIN ON THE RUN CO"/>
    <s v="BOTTLES"/>
    <s v="Homer Simpson"/>
    <x v="3"/>
    <d v="2013-02-01T00:00:00"/>
    <n v="91033"/>
    <n v="15869"/>
    <x v="1"/>
    <x v="5"/>
    <s v="Q2"/>
    <s v="Foo Bars"/>
  </r>
  <r>
    <s v="GIN ON THE RUN CO"/>
    <s v="BOTTLES"/>
    <s v="Homer Simpson"/>
    <x v="3"/>
    <d v="2013-04-19T00:00:00"/>
    <n v="82085"/>
    <n v="17822"/>
    <x v="1"/>
    <x v="6"/>
    <s v="Q3"/>
    <s v="ABC Telecom"/>
  </r>
  <r>
    <s v="GIN ON THE RUN CO"/>
    <s v="BOTTLES"/>
    <s v="Homer Simpson"/>
    <x v="3"/>
    <d v="2013-04-19T00:00:00"/>
    <n v="54664"/>
    <n v="19078"/>
    <x v="1"/>
    <x v="7"/>
    <s v="Q3"/>
    <s v="Fake Brothers"/>
  </r>
  <r>
    <s v="GIN ON THE RUN CO"/>
    <s v="BOTTLES"/>
    <s v="Homer Simpson"/>
    <x v="3"/>
    <d v="2013-10-25T00:00:00"/>
    <n v="31434"/>
    <n v="12888"/>
    <x v="1"/>
    <x v="8"/>
    <s v="Q3"/>
    <s v="QWERTY Logistics"/>
  </r>
  <r>
    <s v="GIN ON THE RUN CO"/>
    <s v="BOTTLES"/>
    <s v="Homer Simpson"/>
    <x v="3"/>
    <d v="2013-10-25T00:00:00"/>
    <n v="80306"/>
    <n v="11910"/>
    <x v="1"/>
    <x v="9"/>
    <s v="Q4"/>
    <s v="Demo, inc."/>
  </r>
  <r>
    <s v="GIN ON THE RUN CO"/>
    <s v="BOTTLES"/>
    <s v="Homer Simpson"/>
    <x v="3"/>
    <d v="2013-12-17T00:00:00"/>
    <n v="13804"/>
    <n v="15923"/>
    <x v="1"/>
    <x v="10"/>
    <s v="Q4"/>
    <s v="Sample Company"/>
  </r>
  <r>
    <s v="GIN ON THE RUN CO"/>
    <s v="BOTTLES"/>
    <s v="Homer Simpson"/>
    <x v="3"/>
    <d v="2013-12-17T00:00:00"/>
    <n v="92944"/>
    <n v="12905"/>
    <x v="1"/>
    <x v="11"/>
    <s v="Q4"/>
    <s v="Sample, inc"/>
  </r>
  <r>
    <s v="GIN ON THE RUN CO"/>
    <s v="ICE CUBES"/>
    <s v="Homer Simpson"/>
    <x v="3"/>
    <d v="2013-12-08T00:00:00"/>
    <n v="61233"/>
    <n v="15918"/>
    <x v="1"/>
    <x v="0"/>
    <s v="Q1"/>
    <s v="Acme Corp"/>
  </r>
  <r>
    <s v="GIN ON THE RUN CO"/>
    <s v="ICE CUBES"/>
    <s v="Homer Simpson"/>
    <x v="3"/>
    <d v="2013-01-18T00:00:00"/>
    <n v="69281"/>
    <n v="13443"/>
    <x v="1"/>
    <x v="1"/>
    <s v="Q1"/>
    <s v="Allied Biscuit"/>
  </r>
  <r>
    <s v="GIN ON THE RUN CO"/>
    <s v="ICE CUBES"/>
    <s v="Homer Simpson"/>
    <x v="3"/>
    <d v="2013-12-21T00:00:00"/>
    <n v="94075"/>
    <n v="12236"/>
    <x v="1"/>
    <x v="2"/>
    <s v="Q1"/>
    <s v="Ankh-Sto Associates"/>
  </r>
  <r>
    <s v="GIN ON THE RUN CO"/>
    <s v="ICE CUBES"/>
    <s v="Homer Simpson"/>
    <x v="3"/>
    <d v="2013-06-29T00:00:00"/>
    <n v="43758"/>
    <n v="11619"/>
    <x v="1"/>
    <x v="3"/>
    <s v="Q2"/>
    <s v="Extensive Enterprise"/>
  </r>
  <r>
    <s v="GIN ON THE RUN CO"/>
    <s v="ICE CUBES"/>
    <s v="Homer Simpson"/>
    <x v="3"/>
    <d v="2013-12-21T00:00:00"/>
    <n v="56262"/>
    <n v="10380"/>
    <x v="1"/>
    <x v="4"/>
    <s v="Q2"/>
    <s v="Galaxy Corp"/>
  </r>
  <r>
    <s v="GIN ON THE RUN CO"/>
    <s v="ICE CUBES"/>
    <s v="Homer Simpson"/>
    <x v="3"/>
    <d v="2013-07-20T00:00:00"/>
    <n v="42319"/>
    <n v="19131"/>
    <x v="1"/>
    <x v="5"/>
    <s v="Q2"/>
    <s v="Globo-Chem"/>
  </r>
  <r>
    <s v="GIN ON THE RUN CO"/>
    <s v="ICE CUBES"/>
    <s v="Homer Simpson"/>
    <x v="3"/>
    <d v="2013-05-09T00:00:00"/>
    <n v="82921"/>
    <n v="18690"/>
    <x v="1"/>
    <x v="6"/>
    <s v="Q3"/>
    <s v="Mr. Sparkle"/>
  </r>
  <r>
    <s v="GIN ON THE RUN CO"/>
    <s v="ICE CUBES"/>
    <s v="Homer Simpson"/>
    <x v="3"/>
    <d v="2013-06-08T00:00:00"/>
    <n v="56173"/>
    <n v="15095"/>
    <x v="1"/>
    <x v="7"/>
    <s v="Q3"/>
    <s v="Globex Corporation"/>
  </r>
  <r>
    <s v="GIN ON THE RUN CO"/>
    <s v="ICE CUBES"/>
    <s v="Homer Simpson"/>
    <x v="3"/>
    <d v="2013-11-19T00:00:00"/>
    <n v="66997"/>
    <n v="17808"/>
    <x v="1"/>
    <x v="8"/>
    <s v="Q3"/>
    <s v="LexCorp"/>
  </r>
  <r>
    <s v="GIN ON THE RUN CO"/>
    <s v="ICE CUBES"/>
    <s v="Homer Simpson"/>
    <x v="3"/>
    <d v="2013-12-13T00:00:00"/>
    <n v="28884"/>
    <n v="14912"/>
    <x v="1"/>
    <x v="9"/>
    <s v="Q4"/>
    <s v="LuthorCorp"/>
  </r>
  <r>
    <s v="GIN ON THE RUN CO"/>
    <s v="ICE CUBES"/>
    <s v="Homer Simpson"/>
    <x v="3"/>
    <d v="2013-10-26T00:00:00"/>
    <n v="74664"/>
    <n v="14441"/>
    <x v="1"/>
    <x v="10"/>
    <s v="Q4"/>
    <s v="North Central Positronics"/>
  </r>
  <r>
    <s v="GIN ON THE RUN CO"/>
    <s v="ICE CUBES"/>
    <s v="Homer Simpson"/>
    <x v="3"/>
    <d v="2013-01-12T00:00:00"/>
    <n v="71397"/>
    <n v="15529"/>
    <x v="1"/>
    <x v="11"/>
    <s v="Q4"/>
    <s v="Omni Consimer Products"/>
  </r>
  <r>
    <s v="GIN ON THE RUN CO"/>
    <s v="TONIC"/>
    <s v="Homer Simpson"/>
    <x v="3"/>
    <d v="2013-09-14T00:00:00"/>
    <n v="41975"/>
    <n v="15396"/>
    <x v="1"/>
    <x v="0"/>
    <s v="Q1"/>
    <s v="Praxis Corporation"/>
  </r>
  <r>
    <s v="GIN ON THE RUN CO"/>
    <s v="TONIC"/>
    <s v="Homer Simpson"/>
    <x v="3"/>
    <d v="2013-02-14T00:00:00"/>
    <n v="88575"/>
    <n v="18080"/>
    <x v="1"/>
    <x v="1"/>
    <s v="Q1"/>
    <s v="Sombra Corporation"/>
  </r>
  <r>
    <s v="GIN ON THE RUN CO"/>
    <s v="TONIC"/>
    <s v="Homer Simpson"/>
    <x v="3"/>
    <d v="2013-07-14T00:00:00"/>
    <n v="74340"/>
    <n v="12855"/>
    <x v="1"/>
    <x v="2"/>
    <s v="Q1"/>
    <s v="Sto Plains Holdings"/>
  </r>
  <r>
    <s v="GIN ON THE RUN CO"/>
    <s v="TONIC"/>
    <s v="Homer Simpson"/>
    <x v="3"/>
    <d v="2013-11-28T00:00:00"/>
    <n v="72884"/>
    <n v="17221"/>
    <x v="1"/>
    <x v="3"/>
    <s v="Q2"/>
    <s v="Tessier-Ashpool"/>
  </r>
  <r>
    <s v="GIN ON THE RUN CO"/>
    <s v="TONIC"/>
    <s v="Homer Simpson"/>
    <x v="3"/>
    <d v="2013-09-26T00:00:00"/>
    <n v="59557"/>
    <n v="11421"/>
    <x v="1"/>
    <x v="4"/>
    <s v="Q2"/>
    <s v="Wayne Enterprises"/>
  </r>
  <r>
    <s v="GIN ON THE RUN CO"/>
    <s v="TONIC"/>
    <s v="Homer Simpson"/>
    <x v="3"/>
    <d v="2013-10-18T00:00:00"/>
    <n v="86610"/>
    <n v="16012"/>
    <x v="1"/>
    <x v="5"/>
    <s v="Q2"/>
    <s v="Wentworth Industries"/>
  </r>
  <r>
    <s v="GIN ON THE RUN CO"/>
    <s v="TONIC"/>
    <s v="Homer Simpson"/>
    <x v="3"/>
    <d v="2013-10-18T00:00:00"/>
    <n v="22172"/>
    <n v="16499"/>
    <x v="1"/>
    <x v="6"/>
    <s v="Q3"/>
    <s v="ZiffCorp"/>
  </r>
  <r>
    <s v="GIN ON THE RUN CO"/>
    <s v="TONIC"/>
    <s v="Homer Simpson"/>
    <x v="3"/>
    <d v="2013-06-02T00:00:00"/>
    <n v="89040"/>
    <n v="10026"/>
    <x v="1"/>
    <x v="7"/>
    <s v="Q3"/>
    <s v="Bluth Company"/>
  </r>
  <r>
    <s v="GIN ON THE RUN CO"/>
    <s v="TONIC"/>
    <s v="Homer Simpson"/>
    <x v="3"/>
    <d v="2013-11-28T00:00:00"/>
    <n v="38507"/>
    <n v="15878"/>
    <x v="1"/>
    <x v="8"/>
    <s v="Q3"/>
    <s v="Strickland Propane"/>
  </r>
  <r>
    <s v="GIN ON THE RUN CO"/>
    <s v="TONIC"/>
    <s v="Homer Simpson"/>
    <x v="3"/>
    <d v="2013-11-28T00:00:00"/>
    <n v="94271"/>
    <n v="12217"/>
    <x v="1"/>
    <x v="9"/>
    <s v="Q4"/>
    <s v="Thatherton Fuels"/>
  </r>
  <r>
    <s v="GIN ON THE RUN CO"/>
    <s v="TONIC"/>
    <s v="Homer Simpson"/>
    <x v="3"/>
    <d v="2013-01-24T00:00:00"/>
    <n v="36517"/>
    <n v="11145"/>
    <x v="1"/>
    <x v="10"/>
    <s v="Q4"/>
    <s v="Three Waters"/>
  </r>
  <r>
    <s v="GIN ON THE RUN CO"/>
    <s v="TONIC"/>
    <s v="Homer Simpson"/>
    <x v="3"/>
    <d v="2013-05-16T00:00:00"/>
    <n v="71515"/>
    <n v="13552"/>
    <x v="1"/>
    <x v="11"/>
    <s v="Q4"/>
    <s v="Water and Power"/>
  </r>
  <r>
    <s v="GIN ON THE RUN CO"/>
    <s v="SOFT DRINKS"/>
    <s v="Homer Simpson"/>
    <x v="3"/>
    <d v="2014-12-20T00:00:00"/>
    <n v="92590"/>
    <n v="16749"/>
    <x v="2"/>
    <x v="0"/>
    <s v="Q1"/>
    <s v="Western Gas &amp; Electric"/>
  </r>
  <r>
    <s v="GIN ON THE RUN CO"/>
    <s v="SOFT DRINKS"/>
    <s v="Homer Simpson"/>
    <x v="3"/>
    <d v="2014-11-28T00:00:00"/>
    <n v="95829"/>
    <n v="18970"/>
    <x v="2"/>
    <x v="1"/>
    <s v="Q1"/>
    <s v="Mammoth Pictures"/>
  </r>
  <r>
    <s v="GIN ON THE RUN CO"/>
    <s v="SOFT DRINKS"/>
    <s v="Homer Simpson"/>
    <x v="3"/>
    <d v="2014-01-18T00:00:00"/>
    <n v="75901"/>
    <n v="10312"/>
    <x v="2"/>
    <x v="2"/>
    <s v="Q1"/>
    <s v="Mooby Corp"/>
  </r>
  <r>
    <s v="GIN ON THE RUN CO"/>
    <s v="SOFT DRINKS"/>
    <s v="Homer Simpson"/>
    <x v="3"/>
    <d v="2014-06-14T00:00:00"/>
    <n v="73045"/>
    <n v="18952"/>
    <x v="2"/>
    <x v="3"/>
    <s v="Q2"/>
    <s v="Gringotts"/>
  </r>
  <r>
    <s v="GIN ON THE RUN CO"/>
    <s v="SOFT DRINKS"/>
    <s v="Homer Simpson"/>
    <x v="3"/>
    <d v="2014-02-23T00:00:00"/>
    <n v="71776"/>
    <n v="15856"/>
    <x v="2"/>
    <x v="4"/>
    <s v="Q2"/>
    <s v="Thrift Bank"/>
  </r>
  <r>
    <s v="GIN ON THE RUN CO"/>
    <s v="SOFT DRINKS"/>
    <s v="Homer Simpson"/>
    <x v="3"/>
    <d v="2014-12-09T00:00:00"/>
    <n v="29433"/>
    <n v="13521"/>
    <x v="2"/>
    <x v="5"/>
    <s v="Q2"/>
    <s v="Flowers By Irene"/>
  </r>
  <r>
    <s v="GIN ON THE RUN CO"/>
    <s v="SOFT DRINKS"/>
    <s v="Homer Simpson"/>
    <x v="3"/>
    <d v="2014-05-09T00:00:00"/>
    <n v="96341"/>
    <n v="14118"/>
    <x v="2"/>
    <x v="6"/>
    <s v="Q3"/>
    <s v="The Legitimate Businessmens Club"/>
  </r>
  <r>
    <s v="GIN ON THE RUN CO"/>
    <s v="SOFT DRINKS"/>
    <s v="Homer Simpson"/>
    <x v="3"/>
    <d v="2014-11-28T00:00:00"/>
    <n v="12968"/>
    <n v="12493"/>
    <x v="2"/>
    <x v="7"/>
    <s v="Q3"/>
    <s v="Osato Chemicals"/>
  </r>
  <r>
    <s v="GIN ON THE RUN CO"/>
    <s v="SOFT DRINKS"/>
    <s v="Homer Simpson"/>
    <x v="3"/>
    <d v="2014-12-31T00:00:00"/>
    <n v="53796"/>
    <n v="13468"/>
    <x v="2"/>
    <x v="8"/>
    <s v="Q3"/>
    <s v="Transworld Consortium"/>
  </r>
  <r>
    <s v="GIN ON THE RUN CO"/>
    <s v="SOFT DRINKS"/>
    <s v="Homer Simpson"/>
    <x v="3"/>
    <d v="2014-12-14T00:00:00"/>
    <n v="46195"/>
    <n v="16569"/>
    <x v="2"/>
    <x v="9"/>
    <s v="Q4"/>
    <s v="Universal Export"/>
  </r>
  <r>
    <s v="GIN ON THE RUN CO"/>
    <s v="SOFT DRINKS"/>
    <s v="Homer Simpson"/>
    <x v="3"/>
    <d v="2014-11-28T00:00:00"/>
    <n v="63269"/>
    <n v="14854"/>
    <x v="2"/>
    <x v="10"/>
    <s v="Q4"/>
    <s v="United Fried Chicken"/>
  </r>
  <r>
    <s v="GIN ON THE RUN CO"/>
    <s v="SOFT DRINKS"/>
    <s v="Homer Simpson"/>
    <x v="3"/>
    <d v="2014-12-09T00:00:00"/>
    <n v="67038"/>
    <n v="14380"/>
    <x v="2"/>
    <x v="11"/>
    <s v="Q4"/>
    <s v="Virtucon"/>
  </r>
  <r>
    <s v="GIN ON THE RUN CO"/>
    <s v="BOTTLES"/>
    <s v="Homer Simpson"/>
    <x v="3"/>
    <d v="2014-10-26T00:00:00"/>
    <n v="15201"/>
    <n v="10729"/>
    <x v="2"/>
    <x v="0"/>
    <s v="Q1"/>
    <s v="Kumatsu Motors"/>
  </r>
  <r>
    <s v="GIN ON THE RUN CO"/>
    <s v="BOTTLES"/>
    <s v="Homer Simpson"/>
    <x v="3"/>
    <d v="2014-04-27T00:00:00"/>
    <n v="27160"/>
    <n v="12413"/>
    <x v="2"/>
    <x v="1"/>
    <s v="Q1"/>
    <s v="Keedsler Motors"/>
  </r>
  <r>
    <s v="GIN ON THE RUN CO"/>
    <s v="BOTTLES"/>
    <s v="Homer Simpson"/>
    <x v="3"/>
    <d v="2014-11-28T00:00:00"/>
    <n v="67176"/>
    <n v="19745"/>
    <x v="2"/>
    <x v="2"/>
    <s v="Q1"/>
    <s v="Powell Motors"/>
  </r>
  <r>
    <s v="GIN ON THE RUN CO"/>
    <s v="BOTTLES"/>
    <s v="Homer Simpson"/>
    <x v="3"/>
    <d v="2014-05-18T00:00:00"/>
    <n v="62135"/>
    <n v="13928"/>
    <x v="2"/>
    <x v="3"/>
    <s v="Q2"/>
    <s v="Industrial Automation"/>
  </r>
  <r>
    <s v="GIN ON THE RUN CO"/>
    <s v="BOTTLES"/>
    <s v="Homer Simpson"/>
    <x v="3"/>
    <d v="2014-11-29T00:00:00"/>
    <n v="16292"/>
    <n v="10674"/>
    <x v="2"/>
    <x v="4"/>
    <s v="Q2"/>
    <s v="Sirius Cybernetics Corporation"/>
  </r>
  <r>
    <s v="GIN ON THE RUN CO"/>
    <s v="BOTTLES"/>
    <s v="Homer Simpson"/>
    <x v="3"/>
    <d v="2014-11-28T00:00:00"/>
    <n v="77723"/>
    <n v="17257"/>
    <x v="2"/>
    <x v="5"/>
    <s v="Q2"/>
    <s v="U.S. Robotics and Mechanical Men"/>
  </r>
  <r>
    <s v="GIN ON THE RUN CO"/>
    <s v="BOTTLES"/>
    <s v="Homer Simpson"/>
    <x v="3"/>
    <d v="2014-07-14T00:00:00"/>
    <n v="20106"/>
    <n v="13873"/>
    <x v="2"/>
    <x v="6"/>
    <s v="Q3"/>
    <s v="Colonial Movers"/>
  </r>
  <r>
    <s v="GIN ON THE RUN CO"/>
    <s v="BOTTLES"/>
    <s v="Homer Simpson"/>
    <x v="3"/>
    <d v="2014-07-07T00:00:00"/>
    <n v="91228"/>
    <n v="19109"/>
    <x v="2"/>
    <x v="7"/>
    <s v="Q3"/>
    <s v="Corellian Engineering Corporation"/>
  </r>
  <r>
    <s v="GIN ON THE RUN CO"/>
    <s v="BOTTLES"/>
    <s v="Homer Simpson"/>
    <x v="3"/>
    <d v="2014-04-01T00:00:00"/>
    <n v="31915"/>
    <n v="12112"/>
    <x v="2"/>
    <x v="8"/>
    <s v="Q3"/>
    <s v="Incom Corporation"/>
  </r>
  <r>
    <s v="GIN ON THE RUN CO"/>
    <s v="BOTTLES"/>
    <s v="Homer Simpson"/>
    <x v="3"/>
    <d v="2014-04-01T00:00:00"/>
    <n v="28137"/>
    <n v="10619"/>
    <x v="2"/>
    <x v="9"/>
    <s v="Q4"/>
    <s v="General Products"/>
  </r>
  <r>
    <s v="GIN ON THE RUN CO"/>
    <s v="BOTTLES"/>
    <s v="Homer Simpson"/>
    <x v="3"/>
    <d v="2014-04-01T00:00:00"/>
    <n v="47215"/>
    <n v="10366"/>
    <x v="2"/>
    <x v="10"/>
    <s v="Q4"/>
    <s v="Leeding Engines Ltd."/>
  </r>
  <r>
    <s v="GIN ON THE RUN CO"/>
    <s v="BOTTLES"/>
    <s v="Homer Simpson"/>
    <x v="3"/>
    <d v="2014-04-01T00:00:00"/>
    <n v="78866"/>
    <n v="11263"/>
    <x v="2"/>
    <x v="11"/>
    <s v="Q4"/>
    <s v="Blammo"/>
  </r>
  <r>
    <s v="GIN ON THE RUN CO"/>
    <s v="ICE CUBES"/>
    <s v="Homer Simpson"/>
    <x v="3"/>
    <d v="2014-04-01T00:00:00"/>
    <n v="97314"/>
    <n v="17060"/>
    <x v="2"/>
    <x v="0"/>
    <s v="Q1"/>
    <s v="Input, Inc."/>
  </r>
  <r>
    <s v="GIN ON THE RUN CO"/>
    <s v="ICE CUBES"/>
    <s v="Homer Simpson"/>
    <x v="3"/>
    <d v="2014-04-01T00:00:00"/>
    <n v="66890"/>
    <n v="18211"/>
    <x v="2"/>
    <x v="1"/>
    <s v="Q1"/>
    <s v="Mainway Toys"/>
  </r>
  <r>
    <s v="GIN ON THE RUN CO"/>
    <s v="ICE CUBES"/>
    <s v="Homer Simpson"/>
    <x v="3"/>
    <d v="2014-04-01T00:00:00"/>
    <n v="63005"/>
    <n v="13370"/>
    <x v="2"/>
    <x v="2"/>
    <s v="Q1"/>
    <s v="Videlectrix"/>
  </r>
  <r>
    <s v="GIN ON THE RUN CO"/>
    <s v="ICE CUBES"/>
    <s v="Homer Simpson"/>
    <x v="3"/>
    <d v="2014-04-01T00:00:00"/>
    <n v="37146"/>
    <n v="12899"/>
    <x v="2"/>
    <x v="3"/>
    <s v="Q2"/>
    <s v="Zevo Toys"/>
  </r>
  <r>
    <s v="GIN ON THE RUN CO"/>
    <s v="ICE CUBES"/>
    <s v="Homer Simpson"/>
    <x v="3"/>
    <d v="2014-04-01T00:00:00"/>
    <n v="40215"/>
    <n v="16726"/>
    <x v="2"/>
    <x v="4"/>
    <s v="Q2"/>
    <s v="Ajax"/>
  </r>
  <r>
    <s v="GIN ON THE RUN CO"/>
    <s v="ICE CUBES"/>
    <s v="Homer Simpson"/>
    <x v="3"/>
    <d v="2014-04-01T00:00:00"/>
    <n v="39839"/>
    <n v="14902"/>
    <x v="2"/>
    <x v="5"/>
    <s v="Q2"/>
    <s v="Axis Chemical Co."/>
  </r>
  <r>
    <s v="GIN ON THE RUN CO"/>
    <s v="ICE CUBES"/>
    <s v="Homer Simpson"/>
    <x v="3"/>
    <d v="2014-11-22T00:00:00"/>
    <n v="79853"/>
    <n v="19256"/>
    <x v="2"/>
    <x v="6"/>
    <s v="Q3"/>
    <s v="Barrytron"/>
  </r>
  <r>
    <s v="GIN ON THE RUN CO"/>
    <s v="ICE CUBES"/>
    <s v="Homer Simpson"/>
    <x v="3"/>
    <d v="2014-08-04T00:00:00"/>
    <n v="11497"/>
    <n v="17632"/>
    <x v="2"/>
    <x v="7"/>
    <s v="Q3"/>
    <s v="Carrys Candles"/>
  </r>
  <r>
    <s v="GIN ON THE RUN CO"/>
    <s v="ICE CUBES"/>
    <s v="Homer Simpson"/>
    <x v="3"/>
    <d v="2014-08-04T00:00:00"/>
    <n v="65439"/>
    <n v="19436"/>
    <x v="2"/>
    <x v="8"/>
    <s v="Q3"/>
    <s v="Cogswell Cogs"/>
  </r>
  <r>
    <s v="GIN ON THE RUN CO"/>
    <s v="ICE CUBES"/>
    <s v="Homer Simpson"/>
    <x v="3"/>
    <d v="2014-04-04T00:00:00"/>
    <n v="96978"/>
    <n v="14549"/>
    <x v="2"/>
    <x v="9"/>
    <s v="Q4"/>
    <s v="Spacely Sprockets"/>
  </r>
  <r>
    <s v="GIN ON THE RUN CO"/>
    <s v="ICE CUBES"/>
    <s v="Homer Simpson"/>
    <x v="3"/>
    <d v="2014-09-26T00:00:00"/>
    <n v="95596"/>
    <n v="14016"/>
    <x v="2"/>
    <x v="10"/>
    <s v="Q4"/>
    <s v="General Forge and Foundry"/>
  </r>
  <r>
    <s v="GIN ON THE RUN CO"/>
    <s v="ICE CUBES"/>
    <s v="Homer Simpson"/>
    <x v="3"/>
    <d v="2014-11-14T00:00:00"/>
    <n v="28496"/>
    <n v="17823"/>
    <x v="2"/>
    <x v="11"/>
    <s v="Q4"/>
    <s v="Duff Brewing Company"/>
  </r>
  <r>
    <s v="GIN ON THE RUN CO"/>
    <s v="TONIC"/>
    <s v="Homer Simpson"/>
    <x v="3"/>
    <d v="2014-12-20T00:00:00"/>
    <n v="78392"/>
    <n v="19215"/>
    <x v="2"/>
    <x v="0"/>
    <s v="Q1"/>
    <s v="Dunder Mifflin"/>
  </r>
  <r>
    <s v="GIN ON THE RUN CO"/>
    <s v="TONIC"/>
    <s v="Homer Simpson"/>
    <x v="3"/>
    <d v="2014-12-08T00:00:00"/>
    <n v="61077"/>
    <n v="11909"/>
    <x v="2"/>
    <x v="1"/>
    <s v="Q1"/>
    <s v="General Services Corporation"/>
  </r>
  <r>
    <s v="GIN ON THE RUN CO"/>
    <s v="TONIC"/>
    <s v="Homer Simpson"/>
    <x v="3"/>
    <d v="2014-12-08T00:00:00"/>
    <n v="50033"/>
    <n v="16007"/>
    <x v="2"/>
    <x v="2"/>
    <s v="Q1"/>
    <s v="Monarch Playing Card Co."/>
  </r>
  <r>
    <s v="GIN ON THE RUN CO"/>
    <s v="TONIC"/>
    <s v="Homer Simpson"/>
    <x v="3"/>
    <d v="2014-12-08T00:00:00"/>
    <n v="50577"/>
    <n v="19377"/>
    <x v="2"/>
    <x v="3"/>
    <s v="Q2"/>
    <s v="Krustyco"/>
  </r>
  <r>
    <s v="GIN ON THE RUN CO"/>
    <s v="TONIC"/>
    <s v="Homer Simpson"/>
    <x v="3"/>
    <d v="2014-12-08T00:00:00"/>
    <n v="54040"/>
    <n v="10098"/>
    <x v="2"/>
    <x v="4"/>
    <s v="Q2"/>
    <s v="Initech"/>
  </r>
  <r>
    <s v="GIN ON THE RUN CO"/>
    <s v="TONIC"/>
    <s v="Homer Simpson"/>
    <x v="3"/>
    <d v="2014-12-17T00:00:00"/>
    <n v="45057"/>
    <n v="14462"/>
    <x v="2"/>
    <x v="5"/>
    <s v="Q2"/>
    <s v="Roboto Industries"/>
  </r>
  <r>
    <s v="GIN ON THE RUN CO"/>
    <s v="TONIC"/>
    <s v="Homer Simpson"/>
    <x v="3"/>
    <d v="2014-12-17T00:00:00"/>
    <n v="35558"/>
    <n v="13330"/>
    <x v="2"/>
    <x v="6"/>
    <s v="Q3"/>
    <s v="Primatech"/>
  </r>
  <r>
    <s v="GIN ON THE RUN CO"/>
    <s v="TONIC"/>
    <s v="Homer Simpson"/>
    <x v="3"/>
    <d v="2014-12-17T00:00:00"/>
    <n v="21217"/>
    <n v="14334"/>
    <x v="2"/>
    <x v="7"/>
    <s v="Q3"/>
    <s v="Sonky Rubber Goods"/>
  </r>
  <r>
    <s v="GIN ON THE RUN CO"/>
    <s v="TONIC"/>
    <s v="Homer Simpson"/>
    <x v="3"/>
    <d v="2014-12-17T00:00:00"/>
    <n v="60244"/>
    <n v="18345"/>
    <x v="2"/>
    <x v="8"/>
    <s v="Q3"/>
    <s v="St. Anky Beer"/>
  </r>
  <r>
    <s v="GIN ON THE RUN CO"/>
    <s v="TONIC"/>
    <s v="Homer Simpson"/>
    <x v="3"/>
    <d v="2014-01-05T00:00:00"/>
    <n v="76362"/>
    <n v="15399"/>
    <x v="2"/>
    <x v="9"/>
    <s v="Q4"/>
    <s v="Stay Puft Corporation"/>
  </r>
  <r>
    <s v="GIN ON THE RUN CO"/>
    <s v="TONIC"/>
    <s v="Homer Simpson"/>
    <x v="3"/>
    <d v="2014-01-05T00:00:00"/>
    <n v="60119"/>
    <n v="15703"/>
    <x v="2"/>
    <x v="10"/>
    <s v="Q4"/>
    <s v="Vandelay Industries"/>
  </r>
  <r>
    <s v="GIN ON THE RUN CO"/>
    <s v="TONIC"/>
    <s v="Homer Simpson"/>
    <x v="3"/>
    <d v="2014-01-05T00:00:00"/>
    <n v="45139"/>
    <n v="13952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C64" firstHeaderRow="0" firstDataRow="1" firstDataCol="1"/>
  <pivotFields count="12">
    <pivotField showAll="0"/>
    <pivotField multipleItemSelectionAllowed="1" showAll="0"/>
    <pivotField multipleItemSelectionAllowed="1" showAll="0"/>
    <pivotField axis="axisRow" showAll="0">
      <items count="5">
        <item x="0"/>
        <item x="1"/>
        <item x="2"/>
        <item x="3"/>
        <item t="default"/>
      </items>
    </pivotField>
    <pivotField numFmtId="14" showAll="0"/>
    <pivotField dataField="1" numFmtId="164" showAll="0"/>
    <pivotField numFmtId="164" showAll="0" defaultSubtotal="0"/>
    <pivotField showAll="0">
      <items count="4">
        <item x="0"/>
        <item x="1"/>
        <item x="2"/>
        <item t="default"/>
      </items>
    </pivotField>
    <pivotField axis="axisRow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/>
    <pivotField showAll="0" sortType="ascending" defaultSubtotal="0"/>
    <pivotField dataField="1" dragToRow="0" dragToCol="0" dragToPage="0" showAll="0" defaultSubtotal="0"/>
  </pivotFields>
  <rowFields count="2">
    <field x="8"/>
    <field x="3"/>
  </rowFields>
  <rowItems count="6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5" baseField="0" baseItem="0"/>
    <dataField name="*COGS" fld="11" baseField="3" baseItem="0" numFmtId="9"/>
  </dataFields>
  <formats count="5">
    <format dxfId="30">
      <pivotArea type="all" outline="0" fieldPosition="0"/>
    </format>
    <format dxfId="29">
      <pivotArea dataOnly="0" labelOnly="1" outline="0" axis="axisValues" fieldPosition="0"/>
    </format>
    <format dxfId="28">
      <pivotArea outline="0" fieldPosition="0">
        <references count="1">
          <reference field="4294967294" count="1">
            <x v="1"/>
          </reference>
        </references>
      </pivotArea>
    </format>
    <format dxfId="3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K578" totalsRowCount="1" headerRowDxfId="27" dataDxfId="26">
  <autoFilter ref="A1:K577"/>
  <tableColumns count="11">
    <tableColumn id="1" name="CUSTOMER" totalsRowLabel="Total" dataDxfId="25" totalsRowDxfId="24"/>
    <tableColumn id="2" name="PRODUCTS" dataDxfId="23" totalsRowDxfId="22"/>
    <tableColumn id="3" name="SALES PERSON" dataDxfId="21" totalsRowDxfId="20"/>
    <tableColumn id="4" name="SALES REGION" dataDxfId="19" totalsRowDxfId="18"/>
    <tableColumn id="5" name="ORDER DATE" dataDxfId="17" totalsRowDxfId="16"/>
    <tableColumn id="6" name="SALES" totalsRowFunction="count" dataDxfId="15" totalsRowDxfId="14" dataCellStyle="Comma"/>
    <tableColumn id="11" name="COSTS" dataDxfId="13" totalsRowDxfId="12" dataCellStyle="Comma"/>
    <tableColumn id="7" name="FINANCIAL YEAR" dataDxfId="11" totalsRowDxfId="10"/>
    <tableColumn id="8" name="SALES MONTH" dataDxfId="9" totalsRowDxfId="8"/>
    <tableColumn id="9" name="SALES QTR" totalsRowFunction="count" dataDxfId="7" totalsRowDxfId="6"/>
    <tableColumn id="10" name="CHANNEL PARTNERS" dataDxfId="5" totalsRow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4"/>
  <sheetViews>
    <sheetView showGridLines="0" tabSelected="1" zoomScaleNormal="100" workbookViewId="0">
      <selection activeCell="C3" sqref="C3"/>
    </sheetView>
  </sheetViews>
  <sheetFormatPr defaultRowHeight="15.75" x14ac:dyDescent="0.25"/>
  <cols>
    <col min="1" max="1" width="22.125" style="8" bestFit="1" customWidth="1"/>
    <col min="2" max="2" width="17" style="15" customWidth="1"/>
    <col min="3" max="3" width="15.125" style="15" customWidth="1"/>
    <col min="4" max="4" width="19.25" style="15" bestFit="1" customWidth="1"/>
    <col min="5" max="5" width="15.875" style="8" bestFit="1" customWidth="1"/>
    <col min="6" max="6" width="14.75" style="8" customWidth="1"/>
    <col min="7" max="7" width="9" style="9" customWidth="1"/>
    <col min="8" max="9" width="7.375" style="8" bestFit="1" customWidth="1"/>
    <col min="10" max="10" width="12.375" style="8" customWidth="1"/>
    <col min="11" max="11" width="12.625" style="9" customWidth="1"/>
    <col min="12" max="12" width="11.625" style="8" bestFit="1" customWidth="1"/>
    <col min="13" max="13" width="6.875" style="8" customWidth="1"/>
    <col min="14" max="14" width="11.625" style="8" bestFit="1" customWidth="1"/>
    <col min="15" max="15" width="7.875" style="8" customWidth="1"/>
    <col min="16" max="16" width="11.625" style="8" bestFit="1" customWidth="1"/>
    <col min="17" max="17" width="7.875" style="8" customWidth="1"/>
    <col min="18" max="18" width="9.5" style="8" customWidth="1"/>
    <col min="19" max="19" width="13.875" style="8" customWidth="1"/>
    <col min="20" max="20" width="7.375" style="8" customWidth="1"/>
    <col min="21" max="22" width="9.125" style="8" bestFit="1" customWidth="1"/>
    <col min="23" max="23" width="7.875" style="8" customWidth="1"/>
    <col min="24" max="24" width="9.5" style="8" bestFit="1" customWidth="1"/>
    <col min="25" max="25" width="7.875" style="8" customWidth="1"/>
    <col min="26" max="26" width="11" style="8" customWidth="1"/>
    <col min="27" max="28" width="7.875" style="8" customWidth="1"/>
    <col min="29" max="31" width="6.875" style="8" customWidth="1"/>
    <col min="32" max="32" width="7.875" style="8" customWidth="1"/>
    <col min="33" max="34" width="6.875" style="8" customWidth="1"/>
    <col min="35" max="35" width="9.5" style="8" customWidth="1"/>
    <col min="36" max="37" width="7.875" style="8" customWidth="1"/>
    <col min="38" max="39" width="9.125" style="8" bestFit="1" customWidth="1"/>
    <col min="40" max="40" width="7.875" style="8" customWidth="1"/>
    <col min="41" max="41" width="9.5" style="8" bestFit="1" customWidth="1"/>
    <col min="42" max="42" width="10.375" style="8" bestFit="1" customWidth="1"/>
    <col min="43" max="16384" width="9" style="8"/>
  </cols>
  <sheetData>
    <row r="1" spans="1:27" x14ac:dyDescent="0.25">
      <c r="A1"/>
      <c r="B1" s="14"/>
      <c r="C1" s="14"/>
      <c r="D1" s="1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/>
      <c r="B2" s="14"/>
      <c r="C2" s="14"/>
      <c r="D2" s="1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10" t="s">
        <v>42</v>
      </c>
      <c r="B3" s="14" t="s">
        <v>44</v>
      </c>
      <c r="C3" s="14" t="s">
        <v>170</v>
      </c>
      <c r="D3"/>
      <c r="E3"/>
      <c r="F3" s="1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13" t="s">
        <v>32</v>
      </c>
      <c r="B4" s="19">
        <v>2718086</v>
      </c>
      <c r="C4" s="20">
        <v>0.26717035443322984</v>
      </c>
      <c r="D4"/>
      <c r="E4" s="13"/>
      <c r="F4" s="11"/>
      <c r="G4"/>
      <c r="H4"/>
      <c r="I4"/>
      <c r="J4"/>
    </row>
    <row r="5" spans="1:27" x14ac:dyDescent="0.25">
      <c r="A5" s="16" t="s">
        <v>37</v>
      </c>
      <c r="B5" s="19">
        <v>574420</v>
      </c>
      <c r="C5" s="20">
        <v>0.32562410779568957</v>
      </c>
      <c r="D5"/>
      <c r="E5" s="16"/>
      <c r="F5" s="11"/>
      <c r="G5"/>
      <c r="H5"/>
      <c r="I5"/>
      <c r="J5"/>
    </row>
    <row r="6" spans="1:27" x14ac:dyDescent="0.25">
      <c r="A6" s="16" t="s">
        <v>36</v>
      </c>
      <c r="B6" s="19">
        <v>796920</v>
      </c>
      <c r="C6" s="20">
        <v>0.22252296340912514</v>
      </c>
      <c r="D6"/>
      <c r="E6" s="16"/>
      <c r="F6" s="11"/>
      <c r="G6"/>
      <c r="H6"/>
      <c r="I6"/>
      <c r="J6"/>
    </row>
    <row r="7" spans="1:27" x14ac:dyDescent="0.25">
      <c r="A7" s="16" t="s">
        <v>35</v>
      </c>
      <c r="B7" s="19">
        <v>676874</v>
      </c>
      <c r="C7" s="20">
        <v>0.26314941924198593</v>
      </c>
      <c r="D7"/>
      <c r="E7" s="16"/>
      <c r="F7" s="11"/>
      <c r="G7"/>
      <c r="H7"/>
      <c r="I7"/>
      <c r="J7"/>
    </row>
    <row r="8" spans="1:27" x14ac:dyDescent="0.25">
      <c r="A8" s="16" t="s">
        <v>38</v>
      </c>
      <c r="B8" s="19">
        <v>669872</v>
      </c>
      <c r="C8" s="20">
        <v>0.27422403085962693</v>
      </c>
      <c r="D8"/>
      <c r="E8" s="16"/>
      <c r="F8" s="11"/>
      <c r="G8"/>
      <c r="H8"/>
      <c r="I8"/>
      <c r="J8"/>
    </row>
    <row r="9" spans="1:27" x14ac:dyDescent="0.25">
      <c r="A9" s="13" t="s">
        <v>24</v>
      </c>
      <c r="B9" s="19">
        <v>2584131</v>
      </c>
      <c r="C9" s="20">
        <v>0.27472949320293749</v>
      </c>
      <c r="D9"/>
      <c r="E9" s="13"/>
      <c r="F9" s="11"/>
      <c r="G9"/>
      <c r="H9"/>
      <c r="I9"/>
      <c r="J9"/>
    </row>
    <row r="10" spans="1:27" x14ac:dyDescent="0.25">
      <c r="A10" s="16" t="s">
        <v>37</v>
      </c>
      <c r="B10" s="19">
        <v>649363</v>
      </c>
      <c r="C10" s="20">
        <v>0.27930602759935508</v>
      </c>
      <c r="D10"/>
      <c r="E10" s="16"/>
      <c r="F10" s="11"/>
      <c r="G10"/>
      <c r="H10"/>
      <c r="I10"/>
      <c r="J10"/>
    </row>
    <row r="11" spans="1:27" x14ac:dyDescent="0.25">
      <c r="A11" s="16" t="s">
        <v>36</v>
      </c>
      <c r="B11" s="19">
        <v>603214</v>
      </c>
      <c r="C11" s="20">
        <v>0.28803542358101769</v>
      </c>
      <c r="D11"/>
      <c r="E11" s="16"/>
      <c r="F11" s="11"/>
    </row>
    <row r="12" spans="1:27" x14ac:dyDescent="0.25">
      <c r="A12" s="16" t="s">
        <v>35</v>
      </c>
      <c r="B12" s="19">
        <v>530766</v>
      </c>
      <c r="C12" s="20">
        <v>0.33190897683725029</v>
      </c>
      <c r="D12"/>
      <c r="E12" s="16"/>
      <c r="F12" s="11"/>
    </row>
    <row r="13" spans="1:27" x14ac:dyDescent="0.25">
      <c r="A13" s="16" t="s">
        <v>38</v>
      </c>
      <c r="B13" s="19">
        <v>800788</v>
      </c>
      <c r="C13" s="20">
        <v>0.22309649994755165</v>
      </c>
      <c r="D13"/>
      <c r="E13" s="16"/>
      <c r="F13" s="11"/>
    </row>
    <row r="14" spans="1:27" x14ac:dyDescent="0.25">
      <c r="A14" s="13" t="s">
        <v>29</v>
      </c>
      <c r="B14" s="19">
        <v>2829198</v>
      </c>
      <c r="C14" s="20">
        <v>0.2467646308247072</v>
      </c>
      <c r="D14"/>
      <c r="E14" s="13"/>
      <c r="F14" s="11"/>
    </row>
    <row r="15" spans="1:27" x14ac:dyDescent="0.25">
      <c r="A15" s="16" t="s">
        <v>37</v>
      </c>
      <c r="B15" s="19">
        <v>604270</v>
      </c>
      <c r="C15" s="20">
        <v>0.3034603736740199</v>
      </c>
      <c r="D15"/>
      <c r="E15" s="16"/>
      <c r="F15" s="11"/>
    </row>
    <row r="16" spans="1:27" x14ac:dyDescent="0.25">
      <c r="A16" s="16" t="s">
        <v>36</v>
      </c>
      <c r="B16" s="19">
        <v>637295</v>
      </c>
      <c r="C16" s="20">
        <v>0.27909523846884093</v>
      </c>
      <c r="D16"/>
      <c r="E16" s="16"/>
      <c r="F16" s="11"/>
    </row>
    <row r="17" spans="1:6" x14ac:dyDescent="0.25">
      <c r="A17" s="16" t="s">
        <v>35</v>
      </c>
      <c r="B17" s="19">
        <v>712204</v>
      </c>
      <c r="C17" s="20">
        <v>0.23117814558750022</v>
      </c>
      <c r="D17"/>
      <c r="E17" s="16"/>
      <c r="F17" s="11"/>
    </row>
    <row r="18" spans="1:6" x14ac:dyDescent="0.25">
      <c r="A18" s="16" t="s">
        <v>38</v>
      </c>
      <c r="B18" s="19">
        <v>875429</v>
      </c>
      <c r="C18" s="20">
        <v>0.19677438147468271</v>
      </c>
      <c r="D18"/>
      <c r="E18" s="16"/>
      <c r="F18" s="11"/>
    </row>
    <row r="19" spans="1:6" x14ac:dyDescent="0.25">
      <c r="A19" s="13" t="s">
        <v>11</v>
      </c>
      <c r="B19" s="19">
        <v>2714080</v>
      </c>
      <c r="C19" s="20">
        <v>0.27189250132641629</v>
      </c>
      <c r="D19"/>
      <c r="E19" s="13"/>
      <c r="F19" s="11"/>
    </row>
    <row r="20" spans="1:6" x14ac:dyDescent="0.25">
      <c r="A20" s="16" t="s">
        <v>37</v>
      </c>
      <c r="B20" s="19">
        <v>476367</v>
      </c>
      <c r="C20" s="20">
        <v>0.38459213169678003</v>
      </c>
      <c r="D20"/>
      <c r="E20" s="16"/>
      <c r="F20" s="11"/>
    </row>
    <row r="21" spans="1:6" x14ac:dyDescent="0.25">
      <c r="A21" s="16" t="s">
        <v>36</v>
      </c>
      <c r="B21" s="19">
        <v>634359</v>
      </c>
      <c r="C21" s="20">
        <v>0.29149424852488892</v>
      </c>
      <c r="D21"/>
      <c r="E21" s="16"/>
      <c r="F21" s="11"/>
    </row>
    <row r="22" spans="1:6" x14ac:dyDescent="0.25">
      <c r="A22" s="16" t="s">
        <v>35</v>
      </c>
      <c r="B22" s="19">
        <v>917485</v>
      </c>
      <c r="C22" s="20">
        <v>0.20480225834754792</v>
      </c>
      <c r="D22"/>
      <c r="E22" s="16"/>
      <c r="F22" s="11"/>
    </row>
    <row r="23" spans="1:6" x14ac:dyDescent="0.25">
      <c r="A23" s="16" t="s">
        <v>38</v>
      </c>
      <c r="B23" s="19">
        <v>685869</v>
      </c>
      <c r="C23" s="20">
        <v>0.2652343231725009</v>
      </c>
      <c r="D23"/>
      <c r="E23" s="16"/>
      <c r="F23" s="11"/>
    </row>
    <row r="24" spans="1:6" x14ac:dyDescent="0.25">
      <c r="A24" s="13" t="s">
        <v>30</v>
      </c>
      <c r="B24" s="19">
        <v>2534636</v>
      </c>
      <c r="C24" s="20">
        <v>0.29617309941151315</v>
      </c>
      <c r="D24"/>
      <c r="E24" s="13"/>
      <c r="F24" s="11"/>
    </row>
    <row r="25" spans="1:6" x14ac:dyDescent="0.25">
      <c r="A25" s="16" t="s">
        <v>37</v>
      </c>
      <c r="B25" s="19">
        <v>567101</v>
      </c>
      <c r="C25" s="20">
        <v>0.35751479895115684</v>
      </c>
      <c r="D25"/>
      <c r="E25"/>
      <c r="F25"/>
    </row>
    <row r="26" spans="1:6" x14ac:dyDescent="0.25">
      <c r="A26" s="16" t="s">
        <v>36</v>
      </c>
      <c r="B26" s="19">
        <v>797027</v>
      </c>
      <c r="C26" s="20">
        <v>0.22631981099761991</v>
      </c>
      <c r="D26"/>
      <c r="E26"/>
      <c r="F26"/>
    </row>
    <row r="27" spans="1:6" x14ac:dyDescent="0.25">
      <c r="A27" s="16" t="s">
        <v>35</v>
      </c>
      <c r="B27" s="19">
        <v>520303</v>
      </c>
      <c r="C27" s="20">
        <v>0.3767650772722817</v>
      </c>
      <c r="D27"/>
      <c r="E27"/>
      <c r="F27"/>
    </row>
    <row r="28" spans="1:6" x14ac:dyDescent="0.25">
      <c r="A28" s="16" t="s">
        <v>38</v>
      </c>
      <c r="B28" s="19">
        <v>650205</v>
      </c>
      <c r="C28" s="20">
        <v>0.26380756838227942</v>
      </c>
      <c r="D28"/>
      <c r="E28"/>
      <c r="F28"/>
    </row>
    <row r="29" spans="1:6" x14ac:dyDescent="0.25">
      <c r="A29" s="13" t="s">
        <v>17</v>
      </c>
      <c r="B29" s="19">
        <v>2539944</v>
      </c>
      <c r="C29" s="20">
        <v>0.28878628820162966</v>
      </c>
      <c r="D29"/>
      <c r="E29"/>
      <c r="F29"/>
    </row>
    <row r="30" spans="1:6" x14ac:dyDescent="0.25">
      <c r="A30" s="16" t="s">
        <v>37</v>
      </c>
      <c r="B30" s="19">
        <v>442263</v>
      </c>
      <c r="C30" s="20">
        <v>0.44961708304786968</v>
      </c>
      <c r="D30"/>
      <c r="E30"/>
      <c r="F30"/>
    </row>
    <row r="31" spans="1:6" x14ac:dyDescent="0.25">
      <c r="A31" s="16" t="s">
        <v>36</v>
      </c>
      <c r="B31" s="19">
        <v>701962</v>
      </c>
      <c r="C31" s="20">
        <v>0.23955570244543151</v>
      </c>
      <c r="D31"/>
      <c r="E31"/>
      <c r="F31"/>
    </row>
    <row r="32" spans="1:6" x14ac:dyDescent="0.25">
      <c r="A32" s="16" t="s">
        <v>35</v>
      </c>
      <c r="B32" s="19">
        <v>655327</v>
      </c>
      <c r="C32" s="20">
        <v>0.28163649597834362</v>
      </c>
      <c r="D32"/>
      <c r="E32"/>
      <c r="F32"/>
    </row>
    <row r="33" spans="1:6" x14ac:dyDescent="0.25">
      <c r="A33" s="16" t="s">
        <v>38</v>
      </c>
      <c r="B33" s="19">
        <v>740392</v>
      </c>
      <c r="C33" s="20">
        <v>0.2457198348982701</v>
      </c>
      <c r="D33"/>
      <c r="E33"/>
      <c r="F33"/>
    </row>
    <row r="34" spans="1:6" x14ac:dyDescent="0.25">
      <c r="A34" s="13" t="s">
        <v>18</v>
      </c>
      <c r="B34" s="19">
        <v>2784951</v>
      </c>
      <c r="C34" s="20">
        <v>0.26974729537431719</v>
      </c>
      <c r="D34"/>
      <c r="E34"/>
      <c r="F34"/>
    </row>
    <row r="35" spans="1:6" x14ac:dyDescent="0.25">
      <c r="A35" s="16" t="s">
        <v>37</v>
      </c>
      <c r="B35" s="19">
        <v>794008</v>
      </c>
      <c r="C35" s="20">
        <v>0.24127968483944745</v>
      </c>
      <c r="D35"/>
      <c r="E35"/>
      <c r="F35"/>
    </row>
    <row r="36" spans="1:6" x14ac:dyDescent="0.25">
      <c r="A36" s="16" t="s">
        <v>36</v>
      </c>
      <c r="B36" s="19">
        <v>517283</v>
      </c>
      <c r="C36" s="20">
        <v>0.37362720213113521</v>
      </c>
      <c r="D36"/>
      <c r="E36"/>
      <c r="F36"/>
    </row>
    <row r="37" spans="1:6" x14ac:dyDescent="0.25">
      <c r="A37" s="16" t="s">
        <v>35</v>
      </c>
      <c r="B37" s="19">
        <v>788211</v>
      </c>
      <c r="C37" s="20">
        <v>0.23394497158755714</v>
      </c>
      <c r="D37"/>
      <c r="E37"/>
      <c r="F37"/>
    </row>
    <row r="38" spans="1:6" x14ac:dyDescent="0.25">
      <c r="A38" s="16" t="s">
        <v>38</v>
      </c>
      <c r="B38" s="19">
        <v>685449</v>
      </c>
      <c r="C38" s="20">
        <v>0.26549896491205033</v>
      </c>
      <c r="D38"/>
      <c r="E38"/>
      <c r="F38"/>
    </row>
    <row r="39" spans="1:6" x14ac:dyDescent="0.25">
      <c r="A39" s="13" t="s">
        <v>23</v>
      </c>
      <c r="B39" s="19">
        <v>2408562</v>
      </c>
      <c r="C39" s="20">
        <v>0.29423614588289609</v>
      </c>
      <c r="D39"/>
      <c r="E39"/>
      <c r="F39"/>
    </row>
    <row r="40" spans="1:6" x14ac:dyDescent="0.25">
      <c r="A40" s="16" t="s">
        <v>37</v>
      </c>
      <c r="B40" s="19">
        <v>730467</v>
      </c>
      <c r="C40" s="20">
        <v>0.25576514750152984</v>
      </c>
      <c r="D40"/>
      <c r="E40"/>
      <c r="F40"/>
    </row>
    <row r="41" spans="1:6" x14ac:dyDescent="0.25">
      <c r="A41" s="16" t="s">
        <v>36</v>
      </c>
      <c r="B41" s="19">
        <v>536048</v>
      </c>
      <c r="C41" s="20">
        <v>0.33827381130048056</v>
      </c>
      <c r="D41"/>
      <c r="E41"/>
      <c r="F41"/>
    </row>
    <row r="42" spans="1:6" x14ac:dyDescent="0.25">
      <c r="A42" s="16" t="s">
        <v>35</v>
      </c>
      <c r="B42" s="19">
        <v>631191</v>
      </c>
      <c r="C42" s="20">
        <v>0.25554230019122581</v>
      </c>
      <c r="D42"/>
      <c r="E42"/>
      <c r="F42"/>
    </row>
    <row r="43" spans="1:6" x14ac:dyDescent="0.25">
      <c r="A43" s="16" t="s">
        <v>38</v>
      </c>
      <c r="B43" s="19">
        <v>510856</v>
      </c>
      <c r="C43" s="20">
        <v>0.35084446497643174</v>
      </c>
      <c r="D43"/>
      <c r="E43"/>
      <c r="F43"/>
    </row>
    <row r="44" spans="1:6" x14ac:dyDescent="0.25">
      <c r="A44" s="13" t="s">
        <v>19</v>
      </c>
      <c r="B44" s="19">
        <v>2688890</v>
      </c>
      <c r="C44" s="20">
        <v>0.27898128967715302</v>
      </c>
      <c r="D44"/>
      <c r="E44"/>
      <c r="F44"/>
    </row>
    <row r="45" spans="1:6" x14ac:dyDescent="0.25">
      <c r="A45" s="16" t="s">
        <v>37</v>
      </c>
      <c r="B45" s="19">
        <v>630355</v>
      </c>
      <c r="C45" s="20">
        <v>0.31092320993725758</v>
      </c>
      <c r="D45"/>
      <c r="E45"/>
      <c r="F45"/>
    </row>
    <row r="46" spans="1:6" x14ac:dyDescent="0.25">
      <c r="A46" s="16" t="s">
        <v>36</v>
      </c>
      <c r="B46" s="19">
        <v>749083</v>
      </c>
      <c r="C46" s="20">
        <v>0.24974402035555474</v>
      </c>
      <c r="D46"/>
      <c r="E46"/>
      <c r="F46"/>
    </row>
    <row r="47" spans="1:6" x14ac:dyDescent="0.25">
      <c r="A47" s="16" t="s">
        <v>35</v>
      </c>
      <c r="B47" s="19">
        <v>665663</v>
      </c>
      <c r="C47" s="20">
        <v>0.2750325615213704</v>
      </c>
      <c r="D47"/>
      <c r="E47"/>
      <c r="F47"/>
    </row>
    <row r="48" spans="1:6" x14ac:dyDescent="0.25">
      <c r="A48" s="16" t="s">
        <v>38</v>
      </c>
      <c r="B48" s="19">
        <v>643789</v>
      </c>
      <c r="C48" s="20">
        <v>0.28580792775272645</v>
      </c>
      <c r="D48"/>
      <c r="E48"/>
      <c r="F48"/>
    </row>
    <row r="49" spans="1:6" x14ac:dyDescent="0.25">
      <c r="A49" s="13" t="s">
        <v>20</v>
      </c>
      <c r="B49" s="19">
        <v>2863709</v>
      </c>
      <c r="C49" s="20">
        <v>0.23951141683739513</v>
      </c>
      <c r="D49"/>
      <c r="E49"/>
      <c r="F49"/>
    </row>
    <row r="50" spans="1:6" x14ac:dyDescent="0.25">
      <c r="A50" s="16" t="s">
        <v>37</v>
      </c>
      <c r="B50" s="19">
        <v>676264</v>
      </c>
      <c r="C50" s="20">
        <v>0.26805951521890858</v>
      </c>
      <c r="D50"/>
      <c r="E50"/>
      <c r="F50"/>
    </row>
    <row r="51" spans="1:6" x14ac:dyDescent="0.25">
      <c r="A51" s="16" t="s">
        <v>36</v>
      </c>
      <c r="B51" s="19">
        <v>747706</v>
      </c>
      <c r="C51" s="20">
        <v>0.23895622076056633</v>
      </c>
      <c r="D51"/>
      <c r="E51"/>
      <c r="F51"/>
    </row>
    <row r="52" spans="1:6" x14ac:dyDescent="0.25">
      <c r="A52" s="16" t="s">
        <v>35</v>
      </c>
      <c r="B52" s="19">
        <v>729413</v>
      </c>
      <c r="C52" s="20">
        <v>0.21808769517406462</v>
      </c>
      <c r="D52"/>
      <c r="E52"/>
      <c r="F52"/>
    </row>
    <row r="53" spans="1:6" x14ac:dyDescent="0.25">
      <c r="A53" s="16" t="s">
        <v>38</v>
      </c>
      <c r="B53" s="19">
        <v>710326</v>
      </c>
      <c r="C53" s="20">
        <v>0.23491608078544218</v>
      </c>
      <c r="D53"/>
      <c r="E53"/>
      <c r="F53"/>
    </row>
    <row r="54" spans="1:6" x14ac:dyDescent="0.25">
      <c r="A54" s="13" t="s">
        <v>25</v>
      </c>
      <c r="B54" s="19">
        <v>2505413</v>
      </c>
      <c r="C54" s="20">
        <v>0.29385095391458416</v>
      </c>
      <c r="D54"/>
      <c r="E54"/>
      <c r="F54"/>
    </row>
    <row r="55" spans="1:6" x14ac:dyDescent="0.25">
      <c r="A55" s="16" t="s">
        <v>37</v>
      </c>
      <c r="B55" s="19">
        <v>617162</v>
      </c>
      <c r="C55" s="20">
        <v>0.30297393553070345</v>
      </c>
      <c r="D55"/>
      <c r="E55"/>
      <c r="F55"/>
    </row>
    <row r="56" spans="1:6" x14ac:dyDescent="0.25">
      <c r="A56" s="16" t="s">
        <v>36</v>
      </c>
      <c r="B56" s="19">
        <v>596614</v>
      </c>
      <c r="C56" s="20">
        <v>0.27685572246041829</v>
      </c>
      <c r="D56"/>
      <c r="E56"/>
      <c r="F56"/>
    </row>
    <row r="57" spans="1:6" x14ac:dyDescent="0.25">
      <c r="A57" s="16" t="s">
        <v>35</v>
      </c>
      <c r="B57" s="19">
        <v>676741</v>
      </c>
      <c r="C57" s="20">
        <v>0.30149052591759623</v>
      </c>
      <c r="D57"/>
      <c r="E57"/>
      <c r="F57"/>
    </row>
    <row r="58" spans="1:6" x14ac:dyDescent="0.25">
      <c r="A58" s="16" t="s">
        <v>38</v>
      </c>
      <c r="B58" s="19">
        <v>614896</v>
      </c>
      <c r="C58" s="20">
        <v>0.29277633941349429</v>
      </c>
      <c r="D58"/>
      <c r="E58"/>
      <c r="F58"/>
    </row>
    <row r="59" spans="1:6" x14ac:dyDescent="0.25">
      <c r="A59" s="13" t="s">
        <v>13</v>
      </c>
      <c r="B59" s="19">
        <v>2892732</v>
      </c>
      <c r="C59" s="20">
        <v>0.24223087378989827</v>
      </c>
      <c r="D59"/>
      <c r="E59"/>
      <c r="F59"/>
    </row>
    <row r="60" spans="1:6" x14ac:dyDescent="0.25">
      <c r="A60" s="16" t="s">
        <v>37</v>
      </c>
      <c r="B60" s="19">
        <v>735724</v>
      </c>
      <c r="C60" s="20">
        <v>0.23490194692574934</v>
      </c>
      <c r="D60"/>
      <c r="E60"/>
      <c r="F60"/>
    </row>
    <row r="61" spans="1:6" x14ac:dyDescent="0.25">
      <c r="A61" s="16" t="s">
        <v>36</v>
      </c>
      <c r="B61" s="19">
        <v>754210</v>
      </c>
      <c r="C61" s="20">
        <v>0.23624454727463173</v>
      </c>
      <c r="D61"/>
      <c r="E61"/>
      <c r="F61"/>
    </row>
    <row r="62" spans="1:6" x14ac:dyDescent="0.25">
      <c r="A62" s="16" t="s">
        <v>35</v>
      </c>
      <c r="B62" s="19">
        <v>653856</v>
      </c>
      <c r="C62" s="20">
        <v>0.26749008956100429</v>
      </c>
      <c r="D62"/>
      <c r="E62"/>
      <c r="F62"/>
    </row>
    <row r="63" spans="1:6" x14ac:dyDescent="0.25">
      <c r="A63" s="16" t="s">
        <v>38</v>
      </c>
      <c r="B63" s="19">
        <v>748942</v>
      </c>
      <c r="C63" s="20">
        <v>0.23340659223277638</v>
      </c>
      <c r="D63"/>
      <c r="E63"/>
      <c r="F63"/>
    </row>
    <row r="64" spans="1:6" x14ac:dyDescent="0.25">
      <c r="A64" s="13" t="s">
        <v>43</v>
      </c>
      <c r="B64" s="19">
        <v>32064332</v>
      </c>
      <c r="C64" s="20">
        <v>0.27099557227638488</v>
      </c>
      <c r="D64"/>
      <c r="E64"/>
      <c r="F64"/>
    </row>
    <row r="65" spans="1:6" x14ac:dyDescent="0.25">
      <c r="A65"/>
      <c r="B65" s="14"/>
      <c r="C65" s="14"/>
      <c r="D65" s="14"/>
      <c r="E65"/>
      <c r="F65"/>
    </row>
    <row r="66" spans="1:6" x14ac:dyDescent="0.25">
      <c r="A66"/>
      <c r="B66" s="14"/>
      <c r="C66" s="14"/>
      <c r="D66" s="14"/>
      <c r="E66"/>
      <c r="F66"/>
    </row>
    <row r="67" spans="1:6" x14ac:dyDescent="0.25">
      <c r="A67"/>
      <c r="B67" s="14"/>
      <c r="C67" s="14"/>
      <c r="D67" s="14"/>
      <c r="E67"/>
      <c r="F67"/>
    </row>
    <row r="68" spans="1:6" x14ac:dyDescent="0.25">
      <c r="A68"/>
      <c r="B68" s="14"/>
      <c r="C68" s="14"/>
      <c r="D68" s="14"/>
      <c r="E68"/>
      <c r="F68"/>
    </row>
    <row r="69" spans="1:6" x14ac:dyDescent="0.25">
      <c r="A69"/>
      <c r="B69" s="14"/>
      <c r="C69" s="14"/>
      <c r="D69" s="14"/>
      <c r="E69"/>
      <c r="F69"/>
    </row>
    <row r="70" spans="1:6" x14ac:dyDescent="0.25">
      <c r="A70"/>
      <c r="B70" s="14"/>
      <c r="C70" s="14"/>
      <c r="D70" s="14"/>
      <c r="E70"/>
      <c r="F70"/>
    </row>
    <row r="71" spans="1:6" x14ac:dyDescent="0.25">
      <c r="A71"/>
      <c r="B71" s="14"/>
      <c r="C71" s="14"/>
      <c r="D71" s="14"/>
      <c r="E71"/>
      <c r="F71"/>
    </row>
    <row r="72" spans="1:6" x14ac:dyDescent="0.25">
      <c r="A72"/>
      <c r="B72" s="14"/>
      <c r="C72" s="14"/>
      <c r="D72" s="14"/>
      <c r="E72"/>
      <c r="F72"/>
    </row>
    <row r="73" spans="1:6" x14ac:dyDescent="0.25">
      <c r="A73"/>
      <c r="B73" s="14"/>
      <c r="C73" s="14"/>
      <c r="D73" s="14"/>
      <c r="E73"/>
      <c r="F73"/>
    </row>
    <row r="74" spans="1:6" x14ac:dyDescent="0.25">
      <c r="A74"/>
      <c r="B74" s="14"/>
      <c r="C74" s="14"/>
      <c r="D74" s="14"/>
      <c r="E74"/>
      <c r="F74"/>
    </row>
    <row r="75" spans="1:6" x14ac:dyDescent="0.25">
      <c r="A75"/>
      <c r="B75" s="14"/>
      <c r="C75" s="14"/>
      <c r="D75" s="14"/>
      <c r="E75"/>
      <c r="F75"/>
    </row>
    <row r="76" spans="1:6" x14ac:dyDescent="0.25">
      <c r="A76"/>
      <c r="B76" s="14"/>
      <c r="C76" s="14"/>
      <c r="D76" s="14"/>
      <c r="E76"/>
      <c r="F76"/>
    </row>
    <row r="77" spans="1:6" x14ac:dyDescent="0.25">
      <c r="A77"/>
      <c r="B77" s="14"/>
      <c r="C77" s="14"/>
      <c r="D77" s="14"/>
      <c r="E77"/>
      <c r="F77"/>
    </row>
    <row r="78" spans="1:6" x14ac:dyDescent="0.25">
      <c r="A78"/>
      <c r="B78" s="14"/>
      <c r="C78" s="14"/>
      <c r="D78" s="14"/>
      <c r="E78"/>
      <c r="F78"/>
    </row>
    <row r="79" spans="1:6" x14ac:dyDescent="0.25">
      <c r="A79"/>
      <c r="B79" s="14"/>
      <c r="C79" s="14"/>
      <c r="D79" s="14"/>
      <c r="E79"/>
      <c r="F79"/>
    </row>
    <row r="80" spans="1:6" x14ac:dyDescent="0.25">
      <c r="A80"/>
      <c r="B80" s="14"/>
      <c r="C80" s="14"/>
      <c r="D80" s="14"/>
      <c r="E80"/>
      <c r="F80"/>
    </row>
    <row r="81" spans="1:6" x14ac:dyDescent="0.25">
      <c r="A81"/>
      <c r="B81" s="14"/>
      <c r="C81" s="14"/>
      <c r="D81" s="14"/>
      <c r="E81"/>
      <c r="F81"/>
    </row>
    <row r="82" spans="1:6" x14ac:dyDescent="0.25">
      <c r="A82"/>
      <c r="B82" s="14"/>
      <c r="C82" s="14"/>
      <c r="D82" s="14"/>
      <c r="E82"/>
      <c r="F82"/>
    </row>
    <row r="83" spans="1:6" x14ac:dyDescent="0.25">
      <c r="A83"/>
      <c r="B83" s="14"/>
      <c r="C83" s="14"/>
      <c r="D83" s="14"/>
      <c r="E83"/>
      <c r="F83"/>
    </row>
    <row r="84" spans="1:6" x14ac:dyDescent="0.25">
      <c r="A84"/>
      <c r="B84" s="14"/>
      <c r="C84" s="14"/>
      <c r="D84" s="14"/>
      <c r="E84"/>
      <c r="F84"/>
    </row>
    <row r="85" spans="1:6" x14ac:dyDescent="0.25">
      <c r="A85"/>
      <c r="B85" s="14"/>
      <c r="C85" s="14"/>
      <c r="D85" s="14"/>
      <c r="E85"/>
      <c r="F85"/>
    </row>
    <row r="86" spans="1:6" x14ac:dyDescent="0.25">
      <c r="A86"/>
      <c r="B86" s="14"/>
      <c r="C86" s="14"/>
      <c r="D86" s="14"/>
      <c r="E86"/>
      <c r="F86"/>
    </row>
    <row r="87" spans="1:6" x14ac:dyDescent="0.25">
      <c r="A87"/>
      <c r="B87" s="14"/>
      <c r="C87" s="14"/>
      <c r="D87" s="14"/>
      <c r="E87"/>
      <c r="F87"/>
    </row>
    <row r="88" spans="1:6" x14ac:dyDescent="0.25">
      <c r="A88"/>
      <c r="B88" s="14"/>
      <c r="C88" s="14"/>
      <c r="D88" s="14"/>
      <c r="E88"/>
      <c r="F88"/>
    </row>
    <row r="89" spans="1:6" x14ac:dyDescent="0.25">
      <c r="A89"/>
      <c r="B89" s="14"/>
      <c r="C89" s="14"/>
      <c r="D89" s="14"/>
      <c r="E89"/>
      <c r="F89"/>
    </row>
    <row r="90" spans="1:6" x14ac:dyDescent="0.25">
      <c r="A90"/>
      <c r="B90" s="14"/>
      <c r="C90" s="14"/>
      <c r="D90" s="14"/>
      <c r="E90"/>
      <c r="F90"/>
    </row>
    <row r="91" spans="1:6" x14ac:dyDescent="0.25">
      <c r="A91"/>
      <c r="B91" s="14"/>
      <c r="C91" s="14"/>
      <c r="D91" s="14"/>
      <c r="E91"/>
      <c r="F91"/>
    </row>
    <row r="92" spans="1:6" x14ac:dyDescent="0.25">
      <c r="A92"/>
      <c r="B92" s="14"/>
      <c r="C92" s="14"/>
      <c r="D92" s="14"/>
      <c r="E92"/>
      <c r="F92"/>
    </row>
    <row r="93" spans="1:6" x14ac:dyDescent="0.25">
      <c r="A93"/>
      <c r="B93" s="14"/>
      <c r="C93" s="14"/>
      <c r="D93" s="14"/>
      <c r="E93"/>
      <c r="F93"/>
    </row>
    <row r="94" spans="1:6" x14ac:dyDescent="0.25">
      <c r="A94"/>
      <c r="B94" s="14"/>
      <c r="C94" s="14"/>
      <c r="D94" s="14"/>
      <c r="E94"/>
      <c r="F94"/>
    </row>
    <row r="95" spans="1:6" x14ac:dyDescent="0.25">
      <c r="A95"/>
      <c r="B95" s="14"/>
      <c r="C95" s="14"/>
      <c r="D95" s="14"/>
      <c r="E95"/>
      <c r="F95"/>
    </row>
    <row r="96" spans="1:6" x14ac:dyDescent="0.25">
      <c r="A96"/>
      <c r="B96" s="14"/>
      <c r="C96" s="14"/>
      <c r="D96" s="14"/>
      <c r="E96"/>
      <c r="F96"/>
    </row>
    <row r="97" spans="1:6" x14ac:dyDescent="0.25">
      <c r="A97"/>
      <c r="B97" s="14"/>
      <c r="C97" s="14"/>
      <c r="D97" s="14"/>
      <c r="E97"/>
      <c r="F97"/>
    </row>
    <row r="98" spans="1:6" x14ac:dyDescent="0.25">
      <c r="A98"/>
      <c r="B98" s="14"/>
      <c r="C98" s="14"/>
      <c r="D98" s="14"/>
      <c r="E98"/>
      <c r="F98"/>
    </row>
    <row r="99" spans="1:6" x14ac:dyDescent="0.25">
      <c r="A99"/>
      <c r="B99" s="14"/>
      <c r="C99" s="14"/>
      <c r="D99" s="14"/>
      <c r="E99"/>
      <c r="F99"/>
    </row>
    <row r="100" spans="1:6" x14ac:dyDescent="0.25">
      <c r="A100"/>
      <c r="B100" s="14"/>
      <c r="C100" s="14"/>
      <c r="D100" s="14"/>
      <c r="E100"/>
      <c r="F100"/>
    </row>
    <row r="101" spans="1:6" x14ac:dyDescent="0.25">
      <c r="A101"/>
      <c r="B101" s="14"/>
      <c r="C101" s="14"/>
      <c r="D101" s="14"/>
      <c r="E101"/>
      <c r="F101"/>
    </row>
    <row r="102" spans="1:6" x14ac:dyDescent="0.25">
      <c r="A102"/>
      <c r="B102" s="14"/>
      <c r="C102" s="14"/>
      <c r="D102" s="14"/>
      <c r="E102"/>
      <c r="F102"/>
    </row>
    <row r="103" spans="1:6" x14ac:dyDescent="0.25">
      <c r="A103"/>
      <c r="B103" s="14"/>
      <c r="C103" s="14"/>
      <c r="D103" s="14"/>
      <c r="E103"/>
      <c r="F103"/>
    </row>
    <row r="104" spans="1:6" x14ac:dyDescent="0.25">
      <c r="A104"/>
      <c r="B104" s="14"/>
      <c r="C104" s="14"/>
      <c r="D104" s="14"/>
      <c r="E104"/>
      <c r="F104"/>
    </row>
    <row r="105" spans="1:6" x14ac:dyDescent="0.25">
      <c r="A105"/>
      <c r="B105" s="14"/>
      <c r="C105" s="14"/>
      <c r="D105" s="14"/>
      <c r="E105"/>
      <c r="F105"/>
    </row>
    <row r="106" spans="1:6" x14ac:dyDescent="0.25">
      <c r="A106"/>
      <c r="B106" s="14"/>
      <c r="C106" s="14"/>
      <c r="D106" s="14"/>
      <c r="E106"/>
      <c r="F106"/>
    </row>
    <row r="107" spans="1:6" x14ac:dyDescent="0.25">
      <c r="A107"/>
      <c r="B107" s="14"/>
      <c r="C107" s="14"/>
      <c r="D107" s="14"/>
      <c r="E107"/>
      <c r="F107"/>
    </row>
    <row r="108" spans="1:6" x14ac:dyDescent="0.25">
      <c r="A108"/>
      <c r="B108" s="14"/>
      <c r="C108" s="14"/>
      <c r="D108" s="14"/>
      <c r="E108"/>
      <c r="F108"/>
    </row>
    <row r="109" spans="1:6" x14ac:dyDescent="0.25">
      <c r="A109"/>
      <c r="B109" s="14"/>
      <c r="C109" s="14"/>
      <c r="D109" s="14"/>
      <c r="E109"/>
      <c r="F109"/>
    </row>
    <row r="110" spans="1:6" x14ac:dyDescent="0.25">
      <c r="A110"/>
      <c r="B110" s="14"/>
      <c r="C110" s="14"/>
      <c r="D110" s="14"/>
      <c r="E110"/>
      <c r="F110"/>
    </row>
    <row r="111" spans="1:6" x14ac:dyDescent="0.25">
      <c r="A111"/>
      <c r="B111" s="14"/>
      <c r="C111" s="14"/>
      <c r="D111" s="14"/>
      <c r="E111"/>
      <c r="F111"/>
    </row>
    <row r="112" spans="1:6" x14ac:dyDescent="0.25">
      <c r="A112"/>
      <c r="B112" s="14"/>
      <c r="C112" s="14"/>
      <c r="D112" s="14"/>
      <c r="E112"/>
      <c r="F112"/>
    </row>
    <row r="113" spans="1:6" x14ac:dyDescent="0.25">
      <c r="A113"/>
      <c r="B113" s="14"/>
      <c r="C113" s="14"/>
      <c r="D113" s="14"/>
      <c r="E113"/>
      <c r="F113"/>
    </row>
    <row r="114" spans="1:6" x14ac:dyDescent="0.25">
      <c r="A114"/>
      <c r="B114" s="14"/>
      <c r="C114" s="14"/>
      <c r="D114" s="14"/>
      <c r="E114"/>
      <c r="F114"/>
    </row>
    <row r="115" spans="1:6" x14ac:dyDescent="0.25">
      <c r="A115"/>
      <c r="B115" s="14"/>
      <c r="C115" s="14"/>
      <c r="D115" s="14"/>
      <c r="E115"/>
      <c r="F115"/>
    </row>
    <row r="116" spans="1:6" x14ac:dyDescent="0.25">
      <c r="A116"/>
      <c r="B116" s="14"/>
      <c r="C116" s="14"/>
      <c r="D116" s="14"/>
      <c r="E116"/>
      <c r="F116"/>
    </row>
    <row r="117" spans="1:6" x14ac:dyDescent="0.25">
      <c r="A117"/>
      <c r="B117" s="14"/>
      <c r="C117" s="14"/>
      <c r="D117" s="14"/>
      <c r="E117"/>
      <c r="F117"/>
    </row>
    <row r="118" spans="1:6" x14ac:dyDescent="0.25">
      <c r="A118"/>
      <c r="B118" s="14"/>
      <c r="C118" s="14"/>
      <c r="D118" s="14"/>
      <c r="E118"/>
      <c r="F118"/>
    </row>
    <row r="119" spans="1:6" x14ac:dyDescent="0.25">
      <c r="A119"/>
      <c r="B119" s="14"/>
      <c r="C119" s="14"/>
      <c r="D119" s="14"/>
      <c r="E119"/>
      <c r="F119"/>
    </row>
    <row r="120" spans="1:6" x14ac:dyDescent="0.25">
      <c r="A120"/>
      <c r="B120" s="14"/>
      <c r="C120" s="14"/>
      <c r="D120" s="14"/>
      <c r="E120"/>
      <c r="F120"/>
    </row>
    <row r="121" spans="1:6" x14ac:dyDescent="0.25">
      <c r="A121"/>
      <c r="B121" s="14"/>
      <c r="C121" s="14"/>
      <c r="D121" s="14"/>
      <c r="E121"/>
      <c r="F121"/>
    </row>
    <row r="122" spans="1:6" x14ac:dyDescent="0.25">
      <c r="A122"/>
      <c r="B122" s="14"/>
      <c r="C122" s="14"/>
      <c r="D122" s="14"/>
      <c r="E122"/>
      <c r="F122"/>
    </row>
    <row r="123" spans="1:6" x14ac:dyDescent="0.25">
      <c r="A123"/>
      <c r="B123" s="14"/>
      <c r="C123" s="14"/>
      <c r="D123" s="14"/>
      <c r="E123"/>
      <c r="F123"/>
    </row>
    <row r="124" spans="1:6" x14ac:dyDescent="0.25">
      <c r="A124"/>
      <c r="B124" s="14"/>
      <c r="C124" s="14"/>
      <c r="D124" s="14"/>
      <c r="E124"/>
      <c r="F124"/>
    </row>
    <row r="125" spans="1:6" x14ac:dyDescent="0.25">
      <c r="A125"/>
      <c r="B125" s="14"/>
      <c r="C125" s="14"/>
      <c r="D125" s="14"/>
      <c r="E125"/>
      <c r="F125"/>
    </row>
    <row r="126" spans="1:6" x14ac:dyDescent="0.25">
      <c r="A126"/>
      <c r="B126" s="14"/>
      <c r="C126" s="14"/>
      <c r="D126" s="14"/>
      <c r="E126"/>
      <c r="F126"/>
    </row>
    <row r="127" spans="1:6" x14ac:dyDescent="0.25">
      <c r="A127"/>
      <c r="B127" s="14"/>
      <c r="C127" s="14"/>
      <c r="D127" s="14"/>
      <c r="E127"/>
      <c r="F127"/>
    </row>
    <row r="128" spans="1:6" x14ac:dyDescent="0.25">
      <c r="A128"/>
      <c r="B128" s="14"/>
      <c r="C128" s="14"/>
      <c r="D128" s="14"/>
      <c r="E128"/>
      <c r="F128"/>
    </row>
    <row r="129" spans="1:6" x14ac:dyDescent="0.25">
      <c r="A129"/>
      <c r="B129" s="14"/>
      <c r="C129" s="14"/>
      <c r="D129" s="14"/>
      <c r="E129"/>
      <c r="F129"/>
    </row>
    <row r="130" spans="1:6" x14ac:dyDescent="0.25">
      <c r="A130"/>
      <c r="B130" s="14"/>
      <c r="C130" s="14"/>
      <c r="D130" s="14"/>
      <c r="E130"/>
      <c r="F130"/>
    </row>
    <row r="131" spans="1:6" x14ac:dyDescent="0.25">
      <c r="A131"/>
      <c r="B131" s="14"/>
      <c r="C131" s="14"/>
      <c r="D131" s="14"/>
      <c r="E131"/>
      <c r="F131"/>
    </row>
    <row r="132" spans="1:6" x14ac:dyDescent="0.25">
      <c r="A132"/>
      <c r="B132" s="14"/>
      <c r="C132" s="14"/>
      <c r="D132" s="14"/>
      <c r="E132"/>
      <c r="F132"/>
    </row>
    <row r="133" spans="1:6" x14ac:dyDescent="0.25">
      <c r="A133"/>
      <c r="B133" s="14"/>
      <c r="C133" s="14"/>
      <c r="D133" s="14"/>
      <c r="E133"/>
      <c r="F133"/>
    </row>
    <row r="134" spans="1:6" x14ac:dyDescent="0.25">
      <c r="A134"/>
      <c r="B134" s="14"/>
      <c r="C134" s="14"/>
      <c r="D134" s="14"/>
      <c r="E134"/>
      <c r="F134"/>
    </row>
    <row r="135" spans="1:6" x14ac:dyDescent="0.25">
      <c r="A135"/>
      <c r="B135" s="14"/>
      <c r="C135" s="14"/>
      <c r="D135" s="14"/>
      <c r="E135"/>
      <c r="F135"/>
    </row>
    <row r="136" spans="1:6" x14ac:dyDescent="0.25">
      <c r="A136"/>
      <c r="B136" s="14"/>
      <c r="C136" s="14"/>
      <c r="D136" s="14"/>
      <c r="E136"/>
      <c r="F136"/>
    </row>
    <row r="137" spans="1:6" x14ac:dyDescent="0.25">
      <c r="A137"/>
      <c r="B137" s="14"/>
      <c r="C137" s="14"/>
      <c r="D137" s="14"/>
      <c r="E137"/>
      <c r="F137"/>
    </row>
    <row r="138" spans="1:6" x14ac:dyDescent="0.25">
      <c r="A138"/>
      <c r="B138" s="14"/>
      <c r="C138" s="14"/>
      <c r="D138" s="14"/>
      <c r="E138"/>
      <c r="F138"/>
    </row>
    <row r="139" spans="1:6" x14ac:dyDescent="0.25">
      <c r="A139"/>
      <c r="B139" s="14"/>
      <c r="C139" s="14"/>
      <c r="D139" s="14"/>
      <c r="E139"/>
      <c r="F139"/>
    </row>
    <row r="140" spans="1:6" x14ac:dyDescent="0.25">
      <c r="A140"/>
      <c r="B140" s="14"/>
      <c r="C140" s="14"/>
      <c r="D140" s="14"/>
      <c r="E140"/>
      <c r="F140"/>
    </row>
    <row r="141" spans="1:6" x14ac:dyDescent="0.25">
      <c r="A141"/>
      <c r="B141" s="14"/>
      <c r="C141" s="14"/>
      <c r="D141" s="14"/>
      <c r="E141"/>
      <c r="F141"/>
    </row>
    <row r="142" spans="1:6" x14ac:dyDescent="0.25">
      <c r="A142"/>
      <c r="B142" s="14"/>
      <c r="C142" s="14"/>
      <c r="D142" s="14"/>
      <c r="E142"/>
      <c r="F142"/>
    </row>
    <row r="143" spans="1:6" x14ac:dyDescent="0.25">
      <c r="A143"/>
      <c r="B143" s="14"/>
      <c r="C143" s="14"/>
      <c r="D143" s="14"/>
      <c r="E143"/>
      <c r="F143"/>
    </row>
    <row r="144" spans="1:6" x14ac:dyDescent="0.25">
      <c r="A144"/>
      <c r="B144" s="14"/>
      <c r="C144" s="14"/>
      <c r="D144" s="14"/>
      <c r="E144"/>
      <c r="F144"/>
    </row>
    <row r="145" spans="1:6" x14ac:dyDescent="0.25">
      <c r="A145"/>
      <c r="B145" s="14"/>
      <c r="C145" s="14"/>
      <c r="D145" s="14"/>
      <c r="E145"/>
      <c r="F145"/>
    </row>
    <row r="146" spans="1:6" x14ac:dyDescent="0.25">
      <c r="A146"/>
      <c r="B146" s="14"/>
      <c r="C146" s="14"/>
      <c r="D146" s="14"/>
      <c r="E146"/>
      <c r="F146"/>
    </row>
    <row r="147" spans="1:6" x14ac:dyDescent="0.25">
      <c r="A147"/>
      <c r="B147" s="14"/>
      <c r="C147" s="14"/>
      <c r="D147" s="14"/>
      <c r="E147"/>
      <c r="F147"/>
    </row>
    <row r="148" spans="1:6" x14ac:dyDescent="0.25">
      <c r="A148"/>
      <c r="B148" s="14"/>
      <c r="C148" s="14"/>
      <c r="D148" s="14"/>
      <c r="E148"/>
      <c r="F148"/>
    </row>
    <row r="149" spans="1:6" x14ac:dyDescent="0.25">
      <c r="A149"/>
      <c r="B149" s="14"/>
      <c r="C149" s="14"/>
      <c r="D149" s="14"/>
      <c r="E149"/>
      <c r="F149"/>
    </row>
    <row r="150" spans="1:6" x14ac:dyDescent="0.25">
      <c r="A150"/>
      <c r="B150" s="14"/>
      <c r="C150" s="14"/>
      <c r="D150" s="14"/>
      <c r="E150"/>
      <c r="F150"/>
    </row>
    <row r="151" spans="1:6" x14ac:dyDescent="0.25">
      <c r="A151"/>
      <c r="B151" s="14"/>
      <c r="C151" s="14"/>
      <c r="D151" s="14"/>
      <c r="E151"/>
      <c r="F151"/>
    </row>
    <row r="152" spans="1:6" x14ac:dyDescent="0.25">
      <c r="A152"/>
      <c r="B152" s="14"/>
      <c r="C152" s="14"/>
      <c r="D152" s="14"/>
      <c r="E152"/>
      <c r="F152"/>
    </row>
    <row r="153" spans="1:6" x14ac:dyDescent="0.25">
      <c r="A153"/>
      <c r="B153" s="14"/>
      <c r="C153" s="14"/>
      <c r="D153" s="14"/>
      <c r="E153"/>
      <c r="F153"/>
    </row>
    <row r="154" spans="1:6" x14ac:dyDescent="0.25">
      <c r="A154"/>
      <c r="B154" s="14"/>
      <c r="C154" s="14"/>
      <c r="D154" s="14"/>
      <c r="E154"/>
      <c r="F154"/>
    </row>
    <row r="155" spans="1:6" x14ac:dyDescent="0.25">
      <c r="A155"/>
      <c r="B155" s="14"/>
      <c r="C155" s="14"/>
      <c r="D155" s="14"/>
      <c r="E155"/>
      <c r="F155"/>
    </row>
    <row r="156" spans="1:6" x14ac:dyDescent="0.25">
      <c r="A156"/>
      <c r="B156" s="14"/>
      <c r="C156" s="14"/>
      <c r="D156" s="14"/>
      <c r="E156"/>
      <c r="F156"/>
    </row>
    <row r="157" spans="1:6" x14ac:dyDescent="0.25">
      <c r="A157"/>
      <c r="B157" s="14"/>
      <c r="C157" s="14"/>
      <c r="D157" s="14"/>
      <c r="E157"/>
      <c r="F157"/>
    </row>
    <row r="158" spans="1:6" x14ac:dyDescent="0.25">
      <c r="A158"/>
      <c r="B158" s="14"/>
      <c r="C158" s="14"/>
      <c r="D158" s="14"/>
      <c r="E158"/>
      <c r="F158"/>
    </row>
    <row r="159" spans="1:6" x14ac:dyDescent="0.25">
      <c r="A159"/>
      <c r="B159" s="14"/>
      <c r="C159" s="14"/>
      <c r="D159" s="14"/>
      <c r="E159"/>
      <c r="F159"/>
    </row>
    <row r="160" spans="1:6" x14ac:dyDescent="0.25">
      <c r="A160"/>
      <c r="B160" s="14"/>
      <c r="C160" s="14"/>
      <c r="D160" s="14"/>
      <c r="E160"/>
      <c r="F160"/>
    </row>
    <row r="161" spans="1:6" x14ac:dyDescent="0.25">
      <c r="A161"/>
      <c r="B161" s="14"/>
      <c r="C161" s="14"/>
      <c r="D161" s="14"/>
      <c r="E161"/>
      <c r="F161"/>
    </row>
    <row r="162" spans="1:6" x14ac:dyDescent="0.25">
      <c r="A162"/>
      <c r="B162" s="14"/>
      <c r="C162" s="14"/>
      <c r="D162" s="14"/>
      <c r="E162"/>
      <c r="F162"/>
    </row>
    <row r="163" spans="1:6" x14ac:dyDescent="0.25">
      <c r="A163"/>
      <c r="B163" s="14"/>
      <c r="C163" s="14"/>
      <c r="D163" s="14"/>
      <c r="E163"/>
      <c r="F163"/>
    </row>
    <row r="164" spans="1:6" x14ac:dyDescent="0.25">
      <c r="A164"/>
      <c r="B164" s="14"/>
      <c r="C164" s="14"/>
      <c r="D164" s="14"/>
      <c r="E164"/>
      <c r="F164"/>
    </row>
    <row r="165" spans="1:6" x14ac:dyDescent="0.25">
      <c r="A165"/>
      <c r="B165" s="14"/>
      <c r="C165" s="14"/>
      <c r="D165" s="14"/>
      <c r="E165"/>
      <c r="F165"/>
    </row>
    <row r="166" spans="1:6" x14ac:dyDescent="0.25">
      <c r="A166"/>
      <c r="B166" s="14"/>
      <c r="C166" s="14"/>
      <c r="D166" s="14"/>
      <c r="E166"/>
      <c r="F166"/>
    </row>
    <row r="167" spans="1:6" x14ac:dyDescent="0.25">
      <c r="A167"/>
      <c r="B167" s="14"/>
      <c r="C167" s="14"/>
      <c r="D167" s="14"/>
      <c r="E167"/>
      <c r="F167"/>
    </row>
    <row r="168" spans="1:6" x14ac:dyDescent="0.25">
      <c r="A168"/>
      <c r="B168" s="14"/>
      <c r="C168" s="14"/>
      <c r="D168" s="14"/>
      <c r="E168"/>
      <c r="F168"/>
    </row>
    <row r="169" spans="1:6" x14ac:dyDescent="0.25">
      <c r="A169"/>
      <c r="B169" s="14"/>
      <c r="C169" s="14"/>
      <c r="D169" s="14"/>
      <c r="E169"/>
      <c r="F169"/>
    </row>
    <row r="170" spans="1:6" x14ac:dyDescent="0.25">
      <c r="A170"/>
      <c r="B170" s="14"/>
      <c r="C170" s="14"/>
      <c r="D170" s="14"/>
      <c r="E170"/>
      <c r="F170"/>
    </row>
    <row r="171" spans="1:6" x14ac:dyDescent="0.25">
      <c r="A171"/>
      <c r="B171" s="14"/>
      <c r="C171" s="14"/>
      <c r="D171" s="14"/>
      <c r="E171"/>
      <c r="F171"/>
    </row>
    <row r="172" spans="1:6" x14ac:dyDescent="0.25">
      <c r="A172"/>
      <c r="B172" s="14"/>
      <c r="C172" s="14"/>
      <c r="D172" s="14"/>
      <c r="E172"/>
      <c r="F172"/>
    </row>
    <row r="173" spans="1:6" x14ac:dyDescent="0.25">
      <c r="A173"/>
      <c r="B173" s="14"/>
      <c r="C173" s="14"/>
      <c r="D173" s="14"/>
      <c r="E173"/>
      <c r="F173"/>
    </row>
    <row r="174" spans="1:6" x14ac:dyDescent="0.25">
      <c r="A174"/>
      <c r="B174" s="14"/>
      <c r="C174" s="14"/>
      <c r="D174" s="14"/>
      <c r="E174"/>
      <c r="F174"/>
    </row>
    <row r="175" spans="1:6" x14ac:dyDescent="0.25">
      <c r="A175"/>
      <c r="B175" s="14"/>
      <c r="C175" s="14"/>
      <c r="D175" s="14"/>
      <c r="E175"/>
      <c r="F175"/>
    </row>
    <row r="176" spans="1:6" x14ac:dyDescent="0.25">
      <c r="A176"/>
      <c r="B176" s="14"/>
      <c r="C176" s="14"/>
      <c r="D176" s="14"/>
      <c r="E176"/>
      <c r="F176"/>
    </row>
    <row r="177" spans="1:6" x14ac:dyDescent="0.25">
      <c r="A177"/>
      <c r="B177" s="14"/>
      <c r="C177" s="14"/>
      <c r="D177" s="14"/>
      <c r="E177"/>
      <c r="F177"/>
    </row>
    <row r="178" spans="1:6" x14ac:dyDescent="0.25">
      <c r="A178"/>
      <c r="B178" s="14"/>
      <c r="C178" s="14"/>
      <c r="D178" s="14"/>
      <c r="E178"/>
      <c r="F178"/>
    </row>
    <row r="179" spans="1:6" x14ac:dyDescent="0.25">
      <c r="A179"/>
      <c r="B179" s="14"/>
      <c r="C179" s="14"/>
      <c r="D179" s="14"/>
      <c r="E179"/>
      <c r="F179"/>
    </row>
    <row r="180" spans="1:6" x14ac:dyDescent="0.25">
      <c r="A180"/>
      <c r="B180" s="14"/>
      <c r="C180" s="14"/>
      <c r="D180" s="14"/>
      <c r="E180"/>
      <c r="F180"/>
    </row>
    <row r="181" spans="1:6" x14ac:dyDescent="0.25">
      <c r="A181"/>
      <c r="B181" s="14"/>
      <c r="C181" s="14"/>
      <c r="D181" s="14"/>
      <c r="E181"/>
      <c r="F181"/>
    </row>
    <row r="182" spans="1:6" x14ac:dyDescent="0.25">
      <c r="A182"/>
      <c r="B182" s="14"/>
      <c r="C182" s="14"/>
      <c r="D182" s="14"/>
      <c r="E182"/>
      <c r="F182"/>
    </row>
    <row r="183" spans="1:6" x14ac:dyDescent="0.25">
      <c r="A183"/>
      <c r="B183" s="14"/>
      <c r="C183" s="14"/>
      <c r="D183" s="14"/>
      <c r="E183"/>
      <c r="F183"/>
    </row>
    <row r="184" spans="1:6" x14ac:dyDescent="0.25">
      <c r="A184"/>
      <c r="B184" s="14"/>
      <c r="C184" s="14"/>
      <c r="D184" s="14"/>
      <c r="E184"/>
      <c r="F184"/>
    </row>
    <row r="185" spans="1:6" x14ac:dyDescent="0.25">
      <c r="A185"/>
      <c r="B185" s="14"/>
      <c r="C185" s="14"/>
      <c r="D185" s="14"/>
      <c r="E185"/>
      <c r="F185"/>
    </row>
    <row r="186" spans="1:6" x14ac:dyDescent="0.25">
      <c r="A186"/>
      <c r="B186" s="14"/>
      <c r="C186" s="14"/>
      <c r="D186" s="14"/>
      <c r="E186"/>
      <c r="F186"/>
    </row>
    <row r="187" spans="1:6" x14ac:dyDescent="0.25">
      <c r="A187"/>
      <c r="B187" s="14"/>
      <c r="C187" s="14"/>
      <c r="D187" s="14"/>
      <c r="E187"/>
      <c r="F187"/>
    </row>
    <row r="188" spans="1:6" x14ac:dyDescent="0.25">
      <c r="A188"/>
      <c r="B188" s="14"/>
      <c r="C188" s="14"/>
      <c r="D188" s="14"/>
      <c r="E188"/>
      <c r="F188"/>
    </row>
    <row r="189" spans="1:6" x14ac:dyDescent="0.25">
      <c r="A189"/>
      <c r="B189" s="14"/>
      <c r="C189" s="14"/>
      <c r="D189" s="14"/>
      <c r="E189"/>
      <c r="F189"/>
    </row>
    <row r="190" spans="1:6" x14ac:dyDescent="0.25">
      <c r="A190"/>
      <c r="B190" s="14"/>
      <c r="C190" s="14"/>
      <c r="D190" s="14"/>
      <c r="E190"/>
      <c r="F190"/>
    </row>
    <row r="191" spans="1:6" x14ac:dyDescent="0.25">
      <c r="A191"/>
      <c r="B191" s="14"/>
      <c r="C191" s="14"/>
      <c r="D191" s="14"/>
      <c r="E191"/>
      <c r="F191"/>
    </row>
    <row r="192" spans="1:6" x14ac:dyDescent="0.25">
      <c r="A192"/>
      <c r="B192" s="14"/>
      <c r="C192" s="14"/>
      <c r="D192" s="14"/>
      <c r="E192"/>
      <c r="F192"/>
    </row>
    <row r="193" spans="1:6" x14ac:dyDescent="0.25">
      <c r="A193"/>
      <c r="B193" s="14"/>
      <c r="C193" s="14"/>
      <c r="D193" s="14"/>
      <c r="E193"/>
      <c r="F193"/>
    </row>
    <row r="194" spans="1:6" x14ac:dyDescent="0.25">
      <c r="A194"/>
      <c r="B194" s="14"/>
      <c r="C194" s="14"/>
      <c r="D194" s="14"/>
      <c r="E194"/>
      <c r="F194"/>
    </row>
    <row r="195" spans="1:6" x14ac:dyDescent="0.25">
      <c r="A195"/>
      <c r="B195" s="14"/>
      <c r="C195" s="14"/>
      <c r="D195" s="14"/>
      <c r="E195"/>
      <c r="F195"/>
    </row>
    <row r="196" spans="1:6" x14ac:dyDescent="0.25">
      <c r="A196"/>
      <c r="B196" s="14"/>
      <c r="C196" s="14"/>
      <c r="D196" s="14"/>
      <c r="E196"/>
      <c r="F196"/>
    </row>
    <row r="197" spans="1:6" x14ac:dyDescent="0.25">
      <c r="A197"/>
      <c r="B197" s="14"/>
      <c r="C197" s="14"/>
      <c r="D197" s="14"/>
      <c r="E197"/>
      <c r="F197"/>
    </row>
    <row r="198" spans="1:6" x14ac:dyDescent="0.25">
      <c r="A198"/>
      <c r="B198" s="14"/>
      <c r="C198" s="14"/>
      <c r="D198" s="14"/>
      <c r="E198"/>
      <c r="F198"/>
    </row>
    <row r="199" spans="1:6" x14ac:dyDescent="0.25">
      <c r="A199"/>
      <c r="B199" s="14"/>
      <c r="C199" s="14"/>
      <c r="D199" s="14"/>
      <c r="E199"/>
      <c r="F199"/>
    </row>
    <row r="200" spans="1:6" x14ac:dyDescent="0.25">
      <c r="A200"/>
      <c r="B200" s="14"/>
      <c r="C200" s="14"/>
      <c r="D200" s="14"/>
      <c r="E200"/>
      <c r="F200"/>
    </row>
    <row r="201" spans="1:6" x14ac:dyDescent="0.25">
      <c r="A201"/>
      <c r="B201" s="14"/>
      <c r="C201" s="14"/>
      <c r="D201" s="14"/>
      <c r="E201"/>
      <c r="F201"/>
    </row>
    <row r="202" spans="1:6" x14ac:dyDescent="0.25">
      <c r="A202"/>
      <c r="B202" s="14"/>
      <c r="C202" s="14"/>
      <c r="D202" s="14"/>
      <c r="E202"/>
      <c r="F202"/>
    </row>
    <row r="203" spans="1:6" x14ac:dyDescent="0.25">
      <c r="A203"/>
      <c r="B203" s="14"/>
      <c r="C203" s="14"/>
      <c r="D203" s="14"/>
      <c r="E203"/>
      <c r="F203"/>
    </row>
    <row r="204" spans="1:6" x14ac:dyDescent="0.25">
      <c r="A204"/>
      <c r="B204" s="14"/>
      <c r="C204" s="14"/>
      <c r="D204" s="14"/>
      <c r="E204"/>
      <c r="F204"/>
    </row>
    <row r="205" spans="1:6" x14ac:dyDescent="0.25">
      <c r="A205"/>
      <c r="B205" s="14"/>
      <c r="C205" s="14"/>
      <c r="D205" s="14"/>
      <c r="E205"/>
      <c r="F205"/>
    </row>
    <row r="206" spans="1:6" x14ac:dyDescent="0.25">
      <c r="A206"/>
      <c r="B206" s="14"/>
      <c r="C206" s="14"/>
      <c r="D206" s="14"/>
      <c r="E206"/>
      <c r="F206"/>
    </row>
    <row r="207" spans="1:6" x14ac:dyDescent="0.25">
      <c r="A207"/>
      <c r="B207" s="14"/>
      <c r="C207" s="14"/>
      <c r="D207" s="14"/>
      <c r="E207"/>
      <c r="F207"/>
    </row>
    <row r="208" spans="1:6" x14ac:dyDescent="0.25">
      <c r="A208"/>
      <c r="B208" s="14"/>
      <c r="C208" s="14"/>
      <c r="D208" s="14"/>
      <c r="E208"/>
      <c r="F208"/>
    </row>
    <row r="209" spans="1:6" x14ac:dyDescent="0.25">
      <c r="A209"/>
      <c r="B209" s="14"/>
      <c r="C209" s="14"/>
      <c r="D209" s="14"/>
      <c r="E209"/>
      <c r="F209"/>
    </row>
    <row r="210" spans="1:6" x14ac:dyDescent="0.25">
      <c r="A210"/>
      <c r="B210" s="14"/>
      <c r="C210" s="14"/>
      <c r="D210" s="14"/>
      <c r="E210"/>
      <c r="F210"/>
    </row>
    <row r="211" spans="1:6" x14ac:dyDescent="0.25">
      <c r="A211"/>
      <c r="B211" s="14"/>
      <c r="C211" s="14"/>
      <c r="D211" s="14"/>
    </row>
    <row r="212" spans="1:6" x14ac:dyDescent="0.25">
      <c r="A212"/>
      <c r="B212" s="14"/>
      <c r="C212" s="14"/>
      <c r="D212" s="14"/>
    </row>
    <row r="213" spans="1:6" x14ac:dyDescent="0.25">
      <c r="A213"/>
      <c r="B213" s="14"/>
      <c r="C213" s="14"/>
      <c r="D213" s="14"/>
    </row>
    <row r="214" spans="1:6" x14ac:dyDescent="0.25">
      <c r="A214"/>
      <c r="B214" s="14"/>
      <c r="C214" s="14"/>
      <c r="D214" s="14"/>
    </row>
    <row r="215" spans="1:6" x14ac:dyDescent="0.25">
      <c r="A215"/>
      <c r="B215" s="14"/>
      <c r="C215" s="14"/>
      <c r="D215" s="14"/>
    </row>
    <row r="216" spans="1:6" x14ac:dyDescent="0.25">
      <c r="A216"/>
      <c r="B216" s="14"/>
      <c r="C216" s="14"/>
      <c r="D216" s="14"/>
    </row>
    <row r="217" spans="1:6" x14ac:dyDescent="0.25">
      <c r="A217"/>
      <c r="B217" s="14"/>
      <c r="C217" s="14"/>
      <c r="D217" s="14"/>
    </row>
    <row r="218" spans="1:6" x14ac:dyDescent="0.25">
      <c r="A218"/>
      <c r="B218" s="14"/>
      <c r="C218" s="14"/>
      <c r="D218" s="14"/>
    </row>
    <row r="219" spans="1:6" x14ac:dyDescent="0.25">
      <c r="A219"/>
      <c r="B219" s="14"/>
      <c r="C219" s="14"/>
      <c r="D219" s="14"/>
    </row>
    <row r="220" spans="1:6" x14ac:dyDescent="0.25">
      <c r="A220"/>
      <c r="B220" s="14"/>
      <c r="C220" s="14"/>
      <c r="D220" s="14"/>
    </row>
    <row r="221" spans="1:6" x14ac:dyDescent="0.25">
      <c r="A221"/>
      <c r="B221" s="14"/>
      <c r="C221" s="14"/>
      <c r="D221" s="14"/>
    </row>
    <row r="222" spans="1:6" x14ac:dyDescent="0.25">
      <c r="A222"/>
      <c r="B222" s="14"/>
      <c r="C222" s="14"/>
      <c r="D222" s="14"/>
    </row>
    <row r="223" spans="1:6" x14ac:dyDescent="0.25">
      <c r="A223"/>
      <c r="B223" s="14"/>
      <c r="C223" s="14"/>
      <c r="D223" s="14"/>
    </row>
    <row r="224" spans="1:6" x14ac:dyDescent="0.25">
      <c r="A224"/>
      <c r="B224" s="14"/>
      <c r="C224" s="14"/>
      <c r="D224" s="14"/>
    </row>
    <row r="225" spans="1:4" x14ac:dyDescent="0.25">
      <c r="A225"/>
      <c r="B225" s="14"/>
      <c r="C225" s="14"/>
      <c r="D225" s="14"/>
    </row>
    <row r="226" spans="1:4" x14ac:dyDescent="0.25">
      <c r="A226"/>
      <c r="B226" s="14"/>
      <c r="C226" s="14"/>
      <c r="D226" s="14"/>
    </row>
    <row r="227" spans="1:4" x14ac:dyDescent="0.25">
      <c r="A227"/>
      <c r="B227" s="14"/>
      <c r="C227" s="14"/>
      <c r="D227" s="14"/>
    </row>
    <row r="228" spans="1:4" x14ac:dyDescent="0.25">
      <c r="A228"/>
      <c r="B228" s="14"/>
      <c r="C228" s="14"/>
      <c r="D228" s="14"/>
    </row>
    <row r="229" spans="1:4" x14ac:dyDescent="0.25">
      <c r="A229"/>
      <c r="B229" s="14"/>
      <c r="C229" s="14"/>
      <c r="D229" s="14"/>
    </row>
    <row r="230" spans="1:4" x14ac:dyDescent="0.25">
      <c r="A230"/>
      <c r="B230" s="14"/>
      <c r="C230" s="14"/>
      <c r="D230" s="14"/>
    </row>
    <row r="231" spans="1:4" x14ac:dyDescent="0.25">
      <c r="A231"/>
      <c r="B231" s="14"/>
      <c r="C231" s="14"/>
      <c r="D231" s="14"/>
    </row>
    <row r="232" spans="1:4" x14ac:dyDescent="0.25">
      <c r="A232"/>
      <c r="B232" s="14"/>
      <c r="C232" s="14"/>
      <c r="D232" s="14"/>
    </row>
    <row r="233" spans="1:4" x14ac:dyDescent="0.25">
      <c r="A233"/>
      <c r="B233" s="14"/>
      <c r="C233" s="14"/>
      <c r="D233" s="14"/>
    </row>
    <row r="234" spans="1:4" x14ac:dyDescent="0.25">
      <c r="A234"/>
      <c r="B234" s="14"/>
      <c r="C234" s="14"/>
      <c r="D234" s="14"/>
    </row>
    <row r="235" spans="1:4" x14ac:dyDescent="0.25">
      <c r="A235"/>
      <c r="B235" s="14"/>
      <c r="C235" s="14"/>
      <c r="D235" s="14"/>
    </row>
    <row r="236" spans="1:4" x14ac:dyDescent="0.25">
      <c r="A236"/>
      <c r="B236" s="14"/>
      <c r="C236" s="14"/>
      <c r="D236" s="14"/>
    </row>
    <row r="237" spans="1:4" x14ac:dyDescent="0.25">
      <c r="A237"/>
      <c r="B237" s="14"/>
      <c r="C237" s="14"/>
      <c r="D237" s="14"/>
    </row>
    <row r="238" spans="1:4" x14ac:dyDescent="0.25">
      <c r="A238"/>
      <c r="B238" s="14"/>
      <c r="C238" s="14"/>
      <c r="D238" s="14"/>
    </row>
    <row r="239" spans="1:4" x14ac:dyDescent="0.25">
      <c r="A239"/>
      <c r="B239" s="14"/>
      <c r="C239" s="14"/>
      <c r="D239" s="14"/>
    </row>
    <row r="240" spans="1:4" x14ac:dyDescent="0.25">
      <c r="A240"/>
      <c r="B240" s="14"/>
      <c r="C240" s="14"/>
      <c r="D240" s="14"/>
    </row>
    <row r="241" spans="1:4" x14ac:dyDescent="0.25">
      <c r="A241"/>
      <c r="B241" s="14"/>
      <c r="C241" s="14"/>
      <c r="D241" s="14"/>
    </row>
    <row r="242" spans="1:4" x14ac:dyDescent="0.25">
      <c r="A242"/>
      <c r="B242" s="14"/>
      <c r="C242" s="14"/>
      <c r="D242" s="14"/>
    </row>
    <row r="243" spans="1:4" x14ac:dyDescent="0.25">
      <c r="A243"/>
      <c r="B243" s="14"/>
      <c r="C243" s="14"/>
      <c r="D243" s="14"/>
    </row>
    <row r="244" spans="1:4" x14ac:dyDescent="0.25">
      <c r="A244"/>
      <c r="B244" s="14"/>
      <c r="C244" s="14"/>
      <c r="D244" s="14"/>
    </row>
    <row r="245" spans="1:4" x14ac:dyDescent="0.25">
      <c r="A245"/>
      <c r="B245" s="14"/>
      <c r="C245" s="14"/>
      <c r="D245" s="14"/>
    </row>
    <row r="246" spans="1:4" x14ac:dyDescent="0.25">
      <c r="A246"/>
      <c r="B246" s="14"/>
      <c r="C246" s="14"/>
      <c r="D246" s="14"/>
    </row>
    <row r="247" spans="1:4" x14ac:dyDescent="0.25">
      <c r="A247"/>
      <c r="B247" s="14"/>
      <c r="C247" s="14"/>
      <c r="D247" s="14"/>
    </row>
    <row r="248" spans="1:4" x14ac:dyDescent="0.25">
      <c r="A248"/>
      <c r="B248" s="14"/>
      <c r="C248" s="14"/>
      <c r="D248" s="14"/>
    </row>
    <row r="249" spans="1:4" x14ac:dyDescent="0.25">
      <c r="A249"/>
      <c r="B249" s="14"/>
      <c r="C249" s="14"/>
      <c r="D249" s="14"/>
    </row>
    <row r="250" spans="1:4" x14ac:dyDescent="0.25">
      <c r="A250"/>
      <c r="B250" s="14"/>
      <c r="C250" s="14"/>
      <c r="D250" s="14"/>
    </row>
    <row r="251" spans="1:4" x14ac:dyDescent="0.25">
      <c r="A251"/>
      <c r="B251" s="14"/>
      <c r="C251" s="14"/>
      <c r="D251" s="14"/>
    </row>
    <row r="252" spans="1:4" x14ac:dyDescent="0.25">
      <c r="A252"/>
      <c r="B252" s="14"/>
      <c r="C252" s="14"/>
      <c r="D252" s="14"/>
    </row>
    <row r="253" spans="1:4" x14ac:dyDescent="0.25">
      <c r="A253"/>
      <c r="B253" s="14"/>
      <c r="C253" s="14"/>
      <c r="D253" s="14"/>
    </row>
    <row r="254" spans="1:4" x14ac:dyDescent="0.25">
      <c r="A254"/>
      <c r="B254" s="14"/>
      <c r="C254" s="14"/>
      <c r="D254" s="14"/>
    </row>
    <row r="255" spans="1:4" x14ac:dyDescent="0.25">
      <c r="A255"/>
      <c r="B255" s="14"/>
      <c r="C255" s="14"/>
      <c r="D255" s="14"/>
    </row>
    <row r="256" spans="1:4" x14ac:dyDescent="0.25">
      <c r="A256"/>
      <c r="B256" s="14"/>
      <c r="C256" s="14"/>
      <c r="D256" s="14"/>
    </row>
    <row r="257" spans="1:4" x14ac:dyDescent="0.25">
      <c r="A257"/>
      <c r="B257" s="14"/>
      <c r="C257" s="14"/>
      <c r="D257" s="14"/>
    </row>
    <row r="258" spans="1:4" x14ac:dyDescent="0.25">
      <c r="A258"/>
      <c r="B258" s="14"/>
      <c r="C258" s="14"/>
      <c r="D258" s="14"/>
    </row>
    <row r="259" spans="1:4" x14ac:dyDescent="0.25">
      <c r="A259"/>
      <c r="B259" s="14"/>
      <c r="C259" s="14"/>
      <c r="D259" s="14"/>
    </row>
    <row r="260" spans="1:4" x14ac:dyDescent="0.25">
      <c r="A260"/>
      <c r="B260" s="14"/>
      <c r="C260" s="14"/>
      <c r="D260" s="14"/>
    </row>
    <row r="261" spans="1:4" x14ac:dyDescent="0.25">
      <c r="A261"/>
      <c r="B261" s="14"/>
      <c r="C261" s="14"/>
      <c r="D261" s="14"/>
    </row>
    <row r="262" spans="1:4" x14ac:dyDescent="0.25">
      <c r="A262"/>
      <c r="B262" s="14"/>
      <c r="C262" s="14"/>
      <c r="D262" s="14"/>
    </row>
    <row r="263" spans="1:4" x14ac:dyDescent="0.25">
      <c r="A263"/>
      <c r="B263" s="14"/>
      <c r="C263" s="14"/>
      <c r="D263" s="14"/>
    </row>
    <row r="264" spans="1:4" x14ac:dyDescent="0.25">
      <c r="A264"/>
      <c r="B264" s="14"/>
      <c r="C264" s="14"/>
      <c r="D264" s="14"/>
    </row>
    <row r="265" spans="1:4" x14ac:dyDescent="0.25">
      <c r="A265"/>
      <c r="B265" s="14"/>
      <c r="C265" s="14"/>
      <c r="D265" s="14"/>
    </row>
    <row r="266" spans="1:4" x14ac:dyDescent="0.25">
      <c r="A266"/>
      <c r="B266" s="14"/>
      <c r="C266" s="14"/>
      <c r="D266" s="14"/>
    </row>
    <row r="267" spans="1:4" x14ac:dyDescent="0.25">
      <c r="A267"/>
      <c r="B267" s="14"/>
      <c r="C267" s="14"/>
      <c r="D267" s="14"/>
    </row>
    <row r="268" spans="1:4" x14ac:dyDescent="0.25">
      <c r="A268"/>
      <c r="B268" s="14"/>
      <c r="C268" s="14"/>
      <c r="D268" s="14"/>
    </row>
    <row r="269" spans="1:4" x14ac:dyDescent="0.25">
      <c r="A269"/>
      <c r="B269" s="14"/>
      <c r="C269" s="14"/>
      <c r="D269" s="14"/>
    </row>
    <row r="270" spans="1:4" x14ac:dyDescent="0.25">
      <c r="A270"/>
      <c r="B270" s="14"/>
      <c r="C270" s="14"/>
      <c r="D270" s="14"/>
    </row>
    <row r="271" spans="1:4" x14ac:dyDescent="0.25">
      <c r="A271"/>
      <c r="B271" s="14"/>
      <c r="C271" s="14"/>
      <c r="D271" s="14"/>
    </row>
    <row r="272" spans="1:4" x14ac:dyDescent="0.25">
      <c r="A272"/>
      <c r="B272" s="14"/>
      <c r="C272" s="14"/>
      <c r="D272" s="14"/>
    </row>
    <row r="273" spans="1:4" x14ac:dyDescent="0.25">
      <c r="A273"/>
      <c r="B273" s="14"/>
      <c r="C273" s="14"/>
      <c r="D273" s="14"/>
    </row>
    <row r="274" spans="1:4" x14ac:dyDescent="0.25">
      <c r="A274"/>
      <c r="B274" s="14"/>
      <c r="C274" s="14"/>
      <c r="D274" s="14"/>
    </row>
    <row r="275" spans="1:4" x14ac:dyDescent="0.25">
      <c r="A275"/>
      <c r="B275" s="14"/>
      <c r="C275" s="14"/>
      <c r="D275" s="14"/>
    </row>
    <row r="276" spans="1:4" x14ac:dyDescent="0.25">
      <c r="A276"/>
      <c r="B276" s="14"/>
      <c r="C276" s="14"/>
      <c r="D276" s="14"/>
    </row>
    <row r="277" spans="1:4" x14ac:dyDescent="0.25">
      <c r="A277"/>
      <c r="B277" s="14"/>
      <c r="C277" s="14"/>
      <c r="D277" s="14"/>
    </row>
    <row r="278" spans="1:4" x14ac:dyDescent="0.25">
      <c r="A278"/>
      <c r="B278" s="14"/>
      <c r="C278" s="14"/>
      <c r="D278" s="14"/>
    </row>
    <row r="279" spans="1:4" x14ac:dyDescent="0.25">
      <c r="A279"/>
      <c r="B279" s="14"/>
      <c r="C279" s="14"/>
      <c r="D279" s="14"/>
    </row>
    <row r="280" spans="1:4" x14ac:dyDescent="0.25">
      <c r="A280"/>
      <c r="B280" s="14"/>
      <c r="C280" s="14"/>
      <c r="D280" s="14"/>
    </row>
    <row r="281" spans="1:4" x14ac:dyDescent="0.25">
      <c r="A281"/>
      <c r="B281" s="14"/>
      <c r="C281" s="14"/>
      <c r="D281" s="14"/>
    </row>
    <row r="282" spans="1:4" x14ac:dyDescent="0.25">
      <c r="A282"/>
      <c r="B282" s="14"/>
      <c r="C282" s="14"/>
      <c r="D282" s="14"/>
    </row>
    <row r="283" spans="1:4" x14ac:dyDescent="0.25">
      <c r="A283"/>
      <c r="B283" s="14"/>
      <c r="C283" s="14"/>
      <c r="D283" s="14"/>
    </row>
    <row r="284" spans="1:4" x14ac:dyDescent="0.25">
      <c r="A284"/>
      <c r="B284" s="14"/>
      <c r="C284" s="14"/>
      <c r="D284" s="14"/>
    </row>
    <row r="285" spans="1:4" x14ac:dyDescent="0.25">
      <c r="A285"/>
      <c r="B285" s="14"/>
      <c r="C285" s="14"/>
      <c r="D285" s="14"/>
    </row>
    <row r="286" spans="1:4" x14ac:dyDescent="0.25">
      <c r="A286"/>
      <c r="B286" s="14"/>
      <c r="C286" s="14"/>
      <c r="D286" s="14"/>
    </row>
    <row r="287" spans="1:4" x14ac:dyDescent="0.25">
      <c r="A287"/>
      <c r="B287" s="14"/>
      <c r="C287" s="14"/>
      <c r="D287" s="14"/>
    </row>
    <row r="288" spans="1:4" x14ac:dyDescent="0.25">
      <c r="A288"/>
      <c r="B288" s="14"/>
      <c r="C288" s="14"/>
      <c r="D288" s="14"/>
    </row>
    <row r="289" spans="1:4" x14ac:dyDescent="0.25">
      <c r="A289"/>
      <c r="B289" s="14"/>
      <c r="C289" s="14"/>
      <c r="D289" s="14"/>
    </row>
    <row r="290" spans="1:4" x14ac:dyDescent="0.25">
      <c r="A290"/>
      <c r="B290" s="14"/>
      <c r="C290" s="14"/>
      <c r="D290" s="14"/>
    </row>
    <row r="291" spans="1:4" x14ac:dyDescent="0.25">
      <c r="A291"/>
      <c r="B291" s="14"/>
      <c r="C291" s="14"/>
      <c r="D291" s="14"/>
    </row>
    <row r="292" spans="1:4" x14ac:dyDescent="0.25">
      <c r="A292"/>
      <c r="B292" s="14"/>
      <c r="C292" s="14"/>
      <c r="D292" s="14"/>
    </row>
    <row r="293" spans="1:4" x14ac:dyDescent="0.25">
      <c r="A293"/>
      <c r="B293" s="14"/>
      <c r="C293" s="14"/>
      <c r="D293" s="14"/>
    </row>
    <row r="294" spans="1:4" x14ac:dyDescent="0.25">
      <c r="A294"/>
      <c r="B294" s="14"/>
      <c r="C294" s="14"/>
      <c r="D294" s="14"/>
    </row>
    <row r="295" spans="1:4" x14ac:dyDescent="0.25">
      <c r="A295"/>
      <c r="B295" s="14"/>
      <c r="C295" s="14"/>
      <c r="D295" s="14"/>
    </row>
    <row r="296" spans="1:4" x14ac:dyDescent="0.25">
      <c r="A296"/>
      <c r="B296" s="14"/>
      <c r="C296" s="14"/>
      <c r="D296" s="14"/>
    </row>
    <row r="297" spans="1:4" x14ac:dyDescent="0.25">
      <c r="A297"/>
      <c r="B297" s="14"/>
      <c r="C297" s="14"/>
      <c r="D297" s="14"/>
    </row>
    <row r="298" spans="1:4" x14ac:dyDescent="0.25">
      <c r="A298"/>
      <c r="B298" s="14"/>
      <c r="C298" s="14"/>
      <c r="D298" s="14"/>
    </row>
    <row r="299" spans="1:4" x14ac:dyDescent="0.25">
      <c r="A299"/>
      <c r="B299" s="14"/>
      <c r="C299" s="14"/>
      <c r="D299" s="14"/>
    </row>
    <row r="300" spans="1:4" x14ac:dyDescent="0.25">
      <c r="A300"/>
      <c r="B300" s="14"/>
      <c r="C300" s="14"/>
      <c r="D300" s="14"/>
    </row>
    <row r="301" spans="1:4" x14ac:dyDescent="0.25">
      <c r="A301"/>
      <c r="B301" s="14"/>
      <c r="C301" s="14"/>
      <c r="D301" s="14"/>
    </row>
    <row r="302" spans="1:4" x14ac:dyDescent="0.25">
      <c r="A302"/>
      <c r="B302" s="14"/>
      <c r="C302" s="14"/>
      <c r="D302" s="14"/>
    </row>
    <row r="303" spans="1:4" x14ac:dyDescent="0.25">
      <c r="A303"/>
      <c r="B303" s="14"/>
      <c r="C303" s="14"/>
      <c r="D303" s="14"/>
    </row>
    <row r="304" spans="1:4" x14ac:dyDescent="0.25">
      <c r="A304"/>
      <c r="B304" s="14"/>
      <c r="C304" s="14"/>
      <c r="D304" s="14"/>
    </row>
    <row r="305" spans="1:4" x14ac:dyDescent="0.25">
      <c r="A305"/>
      <c r="B305" s="14"/>
      <c r="C305" s="14"/>
      <c r="D305" s="14"/>
    </row>
    <row r="306" spans="1:4" x14ac:dyDescent="0.25">
      <c r="A306"/>
      <c r="B306" s="14"/>
      <c r="C306" s="14"/>
      <c r="D306" s="14"/>
    </row>
    <row r="307" spans="1:4" x14ac:dyDescent="0.25">
      <c r="A307"/>
      <c r="B307" s="14"/>
      <c r="C307" s="14"/>
      <c r="D307" s="14"/>
    </row>
    <row r="308" spans="1:4" x14ac:dyDescent="0.25">
      <c r="A308"/>
      <c r="B308" s="14"/>
      <c r="C308" s="14"/>
      <c r="D308" s="14"/>
    </row>
    <row r="309" spans="1:4" x14ac:dyDescent="0.25">
      <c r="A309"/>
      <c r="B309" s="14"/>
      <c r="C309" s="14"/>
      <c r="D309" s="14"/>
    </row>
    <row r="310" spans="1:4" x14ac:dyDescent="0.25">
      <c r="A310"/>
      <c r="B310" s="14"/>
      <c r="C310" s="14"/>
      <c r="D310" s="14"/>
    </row>
    <row r="311" spans="1:4" x14ac:dyDescent="0.25">
      <c r="A311"/>
      <c r="B311" s="14"/>
      <c r="C311" s="14"/>
      <c r="D311" s="14"/>
    </row>
    <row r="312" spans="1:4" x14ac:dyDescent="0.25">
      <c r="A312"/>
      <c r="B312" s="14"/>
      <c r="C312" s="14"/>
      <c r="D312" s="14"/>
    </row>
    <row r="313" spans="1:4" x14ac:dyDescent="0.25">
      <c r="A313"/>
      <c r="B313" s="14"/>
      <c r="C313" s="14"/>
      <c r="D313" s="14"/>
    </row>
    <row r="314" spans="1:4" x14ac:dyDescent="0.25">
      <c r="A314"/>
      <c r="B314" s="14"/>
      <c r="C314" s="14"/>
      <c r="D314" s="14"/>
    </row>
    <row r="315" spans="1:4" x14ac:dyDescent="0.25">
      <c r="A315"/>
      <c r="B315" s="14"/>
      <c r="C315" s="14"/>
      <c r="D315" s="14"/>
    </row>
    <row r="316" spans="1:4" x14ac:dyDescent="0.25">
      <c r="A316"/>
      <c r="B316" s="14"/>
      <c r="C316" s="14"/>
      <c r="D316" s="14"/>
    </row>
    <row r="317" spans="1:4" x14ac:dyDescent="0.25">
      <c r="A317"/>
      <c r="B317" s="14"/>
      <c r="C317" s="14"/>
      <c r="D317" s="14"/>
    </row>
    <row r="318" spans="1:4" x14ac:dyDescent="0.25">
      <c r="A318"/>
      <c r="B318" s="14"/>
      <c r="C318" s="14"/>
      <c r="D318" s="14"/>
    </row>
    <row r="319" spans="1:4" x14ac:dyDescent="0.25">
      <c r="A319"/>
      <c r="B319" s="14"/>
      <c r="C319" s="14"/>
      <c r="D319" s="14"/>
    </row>
    <row r="320" spans="1:4" x14ac:dyDescent="0.25">
      <c r="A320"/>
      <c r="B320" s="14"/>
      <c r="C320" s="14"/>
      <c r="D320" s="14"/>
    </row>
    <row r="321" spans="1:4" x14ac:dyDescent="0.25">
      <c r="A321"/>
      <c r="B321" s="14"/>
      <c r="C321" s="14"/>
      <c r="D321" s="14"/>
    </row>
    <row r="322" spans="1:4" x14ac:dyDescent="0.25">
      <c r="A322"/>
      <c r="B322" s="14"/>
      <c r="C322" s="14"/>
      <c r="D322" s="14"/>
    </row>
    <row r="323" spans="1:4" x14ac:dyDescent="0.25">
      <c r="A323"/>
      <c r="B323" s="14"/>
      <c r="C323" s="14"/>
      <c r="D323" s="14"/>
    </row>
    <row r="324" spans="1:4" x14ac:dyDescent="0.25">
      <c r="A324"/>
      <c r="B324" s="14"/>
      <c r="C324" s="14"/>
      <c r="D324" s="14"/>
    </row>
    <row r="325" spans="1:4" x14ac:dyDescent="0.25">
      <c r="A325"/>
      <c r="B325" s="14"/>
      <c r="C325" s="14"/>
      <c r="D325" s="14"/>
    </row>
    <row r="326" spans="1:4" x14ac:dyDescent="0.25">
      <c r="A326"/>
      <c r="B326" s="14"/>
      <c r="C326" s="14"/>
      <c r="D326" s="14"/>
    </row>
    <row r="327" spans="1:4" x14ac:dyDescent="0.25">
      <c r="A327"/>
      <c r="B327" s="14"/>
      <c r="C327" s="14"/>
      <c r="D327" s="14"/>
    </row>
    <row r="328" spans="1:4" x14ac:dyDescent="0.25">
      <c r="A328"/>
      <c r="B328" s="14"/>
      <c r="C328" s="14"/>
      <c r="D328" s="14"/>
    </row>
    <row r="329" spans="1:4" x14ac:dyDescent="0.25">
      <c r="A329"/>
      <c r="B329" s="14"/>
      <c r="C329" s="14"/>
      <c r="D329" s="14"/>
    </row>
    <row r="330" spans="1:4" x14ac:dyDescent="0.25">
      <c r="A330"/>
      <c r="B330" s="14"/>
      <c r="C330" s="14"/>
      <c r="D330" s="14"/>
    </row>
    <row r="331" spans="1:4" x14ac:dyDescent="0.25">
      <c r="A331"/>
      <c r="B331" s="14"/>
      <c r="C331" s="14"/>
      <c r="D331" s="14"/>
    </row>
    <row r="332" spans="1:4" x14ac:dyDescent="0.25">
      <c r="A332"/>
      <c r="B332" s="14"/>
      <c r="C332" s="14"/>
      <c r="D332" s="14"/>
    </row>
    <row r="333" spans="1:4" x14ac:dyDescent="0.25">
      <c r="A333"/>
      <c r="B333" s="14"/>
      <c r="C333" s="14"/>
      <c r="D333" s="14"/>
    </row>
    <row r="334" spans="1:4" x14ac:dyDescent="0.25">
      <c r="A334"/>
      <c r="B334" s="14"/>
      <c r="C334" s="14"/>
      <c r="D334" s="14"/>
    </row>
    <row r="335" spans="1:4" x14ac:dyDescent="0.25">
      <c r="A335"/>
      <c r="B335" s="14"/>
      <c r="C335" s="14"/>
      <c r="D335" s="14"/>
    </row>
    <row r="336" spans="1:4" x14ac:dyDescent="0.25">
      <c r="A336"/>
      <c r="B336" s="14"/>
      <c r="C336" s="14"/>
      <c r="D336" s="14"/>
    </row>
    <row r="337" spans="1:4" x14ac:dyDescent="0.25">
      <c r="A337"/>
      <c r="B337" s="14"/>
      <c r="C337" s="14"/>
      <c r="D337" s="14"/>
    </row>
    <row r="338" spans="1:4" x14ac:dyDescent="0.25">
      <c r="A338"/>
      <c r="B338" s="14"/>
      <c r="C338" s="14"/>
      <c r="D338" s="14"/>
    </row>
    <row r="339" spans="1:4" x14ac:dyDescent="0.25">
      <c r="A339"/>
      <c r="B339" s="14"/>
      <c r="C339" s="14"/>
      <c r="D339" s="14"/>
    </row>
    <row r="340" spans="1:4" x14ac:dyDescent="0.25">
      <c r="A340"/>
      <c r="B340" s="14"/>
      <c r="C340" s="14"/>
      <c r="D340" s="14"/>
    </row>
    <row r="341" spans="1:4" x14ac:dyDescent="0.25">
      <c r="A341"/>
      <c r="B341" s="14"/>
      <c r="C341" s="14"/>
      <c r="D341" s="14"/>
    </row>
    <row r="342" spans="1:4" x14ac:dyDescent="0.25">
      <c r="A342"/>
      <c r="B342" s="14"/>
      <c r="C342" s="14"/>
      <c r="D342" s="14"/>
    </row>
    <row r="343" spans="1:4" x14ac:dyDescent="0.25">
      <c r="A343"/>
      <c r="B343" s="14"/>
      <c r="C343" s="14"/>
      <c r="D343" s="14"/>
    </row>
    <row r="344" spans="1:4" x14ac:dyDescent="0.25">
      <c r="A344"/>
      <c r="B344" s="14"/>
      <c r="C344" s="14"/>
      <c r="D344" s="14"/>
    </row>
    <row r="345" spans="1:4" x14ac:dyDescent="0.25">
      <c r="A345"/>
      <c r="B345" s="14"/>
      <c r="C345" s="14"/>
      <c r="D345" s="14"/>
    </row>
    <row r="346" spans="1:4" x14ac:dyDescent="0.25">
      <c r="A346"/>
      <c r="B346" s="14"/>
      <c r="C346" s="14"/>
      <c r="D346" s="14"/>
    </row>
    <row r="347" spans="1:4" x14ac:dyDescent="0.25">
      <c r="A347"/>
      <c r="B347" s="14"/>
      <c r="C347" s="14"/>
      <c r="D347" s="14"/>
    </row>
    <row r="348" spans="1:4" x14ac:dyDescent="0.25">
      <c r="A348"/>
      <c r="B348" s="14"/>
      <c r="C348" s="14"/>
      <c r="D348" s="14"/>
    </row>
    <row r="349" spans="1:4" x14ac:dyDescent="0.25">
      <c r="A349"/>
      <c r="B349" s="14"/>
      <c r="C349" s="14"/>
      <c r="D349" s="14"/>
    </row>
    <row r="350" spans="1:4" x14ac:dyDescent="0.25">
      <c r="A350"/>
      <c r="B350" s="14"/>
      <c r="C350" s="14"/>
      <c r="D350" s="14"/>
    </row>
    <row r="351" spans="1:4" x14ac:dyDescent="0.25">
      <c r="A351"/>
      <c r="B351" s="14"/>
      <c r="C351" s="14"/>
      <c r="D351" s="14"/>
    </row>
    <row r="352" spans="1:4" x14ac:dyDescent="0.25">
      <c r="A352"/>
      <c r="B352" s="14"/>
      <c r="C352" s="14"/>
      <c r="D352" s="14"/>
    </row>
    <row r="353" spans="1:4" x14ac:dyDescent="0.25">
      <c r="A353"/>
      <c r="B353" s="14"/>
      <c r="C353" s="14"/>
      <c r="D353" s="14"/>
    </row>
    <row r="354" spans="1:4" x14ac:dyDescent="0.25">
      <c r="A354"/>
      <c r="B354" s="14"/>
      <c r="C354" s="14"/>
      <c r="D354" s="14"/>
    </row>
    <row r="355" spans="1:4" x14ac:dyDescent="0.25">
      <c r="A355"/>
      <c r="B355" s="14"/>
      <c r="C355" s="14"/>
      <c r="D355" s="14"/>
    </row>
    <row r="356" spans="1:4" x14ac:dyDescent="0.25">
      <c r="A356"/>
      <c r="B356" s="14"/>
      <c r="C356" s="14"/>
      <c r="D356" s="14"/>
    </row>
    <row r="357" spans="1:4" x14ac:dyDescent="0.25">
      <c r="A357"/>
      <c r="B357" s="14"/>
      <c r="C357" s="14"/>
      <c r="D357" s="14"/>
    </row>
    <row r="358" spans="1:4" x14ac:dyDescent="0.25">
      <c r="A358"/>
      <c r="B358" s="14"/>
      <c r="C358" s="14"/>
      <c r="D358" s="14"/>
    </row>
    <row r="359" spans="1:4" x14ac:dyDescent="0.25">
      <c r="A359"/>
      <c r="B359" s="14"/>
      <c r="C359" s="14"/>
      <c r="D359" s="14"/>
    </row>
    <row r="360" spans="1:4" x14ac:dyDescent="0.25">
      <c r="A360"/>
      <c r="B360" s="14"/>
      <c r="C360" s="14"/>
      <c r="D360" s="14"/>
    </row>
    <row r="361" spans="1:4" x14ac:dyDescent="0.25">
      <c r="A361"/>
      <c r="B361" s="14"/>
      <c r="C361" s="14"/>
      <c r="D361" s="14"/>
    </row>
    <row r="362" spans="1:4" x14ac:dyDescent="0.25">
      <c r="A362"/>
      <c r="B362" s="14"/>
      <c r="C362" s="14"/>
      <c r="D362" s="14"/>
    </row>
    <row r="363" spans="1:4" x14ac:dyDescent="0.25">
      <c r="A363"/>
      <c r="B363" s="14"/>
      <c r="C363" s="14"/>
      <c r="D363" s="14"/>
    </row>
    <row r="364" spans="1:4" x14ac:dyDescent="0.25">
      <c r="A364"/>
      <c r="B364" s="14"/>
      <c r="C364" s="14"/>
      <c r="D364" s="14"/>
    </row>
    <row r="365" spans="1:4" x14ac:dyDescent="0.25">
      <c r="A365"/>
      <c r="B365" s="14"/>
      <c r="C365" s="14"/>
      <c r="D365" s="14"/>
    </row>
    <row r="366" spans="1:4" x14ac:dyDescent="0.25">
      <c r="A366"/>
      <c r="B366" s="14"/>
      <c r="C366" s="14"/>
      <c r="D366" s="14"/>
    </row>
    <row r="367" spans="1:4" x14ac:dyDescent="0.25">
      <c r="A367"/>
      <c r="B367" s="14"/>
      <c r="C367" s="14"/>
      <c r="D367" s="14"/>
    </row>
    <row r="368" spans="1:4" x14ac:dyDescent="0.25">
      <c r="A368"/>
      <c r="B368" s="14"/>
      <c r="C368" s="14"/>
      <c r="D368" s="14"/>
    </row>
    <row r="369" spans="1:4" x14ac:dyDescent="0.25">
      <c r="A369"/>
      <c r="B369" s="14"/>
      <c r="C369" s="14"/>
      <c r="D369" s="14"/>
    </row>
    <row r="370" spans="1:4" x14ac:dyDescent="0.25">
      <c r="A370"/>
      <c r="B370" s="14"/>
      <c r="C370" s="14"/>
      <c r="D370" s="14"/>
    </row>
    <row r="371" spans="1:4" x14ac:dyDescent="0.25">
      <c r="A371"/>
      <c r="B371" s="14"/>
      <c r="C371" s="14"/>
      <c r="D371" s="14"/>
    </row>
    <row r="372" spans="1:4" x14ac:dyDescent="0.25">
      <c r="A372"/>
      <c r="B372" s="14"/>
      <c r="C372" s="14"/>
      <c r="D372" s="14"/>
    </row>
    <row r="373" spans="1:4" x14ac:dyDescent="0.25">
      <c r="A373"/>
      <c r="B373" s="14"/>
      <c r="C373" s="14"/>
      <c r="D373" s="14"/>
    </row>
    <row r="374" spans="1:4" x14ac:dyDescent="0.25">
      <c r="A374"/>
      <c r="B374" s="14"/>
      <c r="C374" s="14"/>
      <c r="D374" s="14"/>
    </row>
    <row r="375" spans="1:4" x14ac:dyDescent="0.25">
      <c r="A375"/>
      <c r="B375" s="14"/>
      <c r="C375" s="14"/>
      <c r="D375" s="14"/>
    </row>
    <row r="376" spans="1:4" x14ac:dyDescent="0.25">
      <c r="A376"/>
      <c r="B376" s="14"/>
      <c r="C376" s="14"/>
      <c r="D376" s="14"/>
    </row>
    <row r="377" spans="1:4" x14ac:dyDescent="0.25">
      <c r="A377"/>
      <c r="B377" s="14"/>
      <c r="C377" s="14"/>
      <c r="D377" s="14"/>
    </row>
    <row r="378" spans="1:4" x14ac:dyDescent="0.25">
      <c r="A378"/>
      <c r="B378" s="14"/>
      <c r="C378" s="14"/>
      <c r="D378" s="14"/>
    </row>
    <row r="379" spans="1:4" x14ac:dyDescent="0.25">
      <c r="A379"/>
      <c r="B379" s="14"/>
      <c r="C379" s="14"/>
      <c r="D379" s="14"/>
    </row>
    <row r="380" spans="1:4" x14ac:dyDescent="0.25">
      <c r="A380"/>
      <c r="B380" s="14"/>
      <c r="C380" s="14"/>
      <c r="D380" s="14"/>
    </row>
    <row r="381" spans="1:4" x14ac:dyDescent="0.25">
      <c r="A381"/>
      <c r="B381" s="14"/>
      <c r="C381" s="14"/>
      <c r="D381" s="14"/>
    </row>
    <row r="382" spans="1:4" x14ac:dyDescent="0.25">
      <c r="A382"/>
      <c r="B382" s="14"/>
      <c r="C382" s="14"/>
      <c r="D382" s="14"/>
    </row>
    <row r="383" spans="1:4" x14ac:dyDescent="0.25">
      <c r="A383"/>
      <c r="B383" s="14"/>
      <c r="C383" s="14"/>
      <c r="D383" s="14"/>
    </row>
    <row r="384" spans="1:4" x14ac:dyDescent="0.25">
      <c r="A384"/>
      <c r="B384" s="14"/>
      <c r="C384" s="14"/>
      <c r="D384" s="14"/>
    </row>
    <row r="385" spans="1:4" x14ac:dyDescent="0.25">
      <c r="A385"/>
      <c r="B385" s="14"/>
      <c r="C385" s="14"/>
      <c r="D385" s="14"/>
    </row>
    <row r="386" spans="1:4" x14ac:dyDescent="0.25">
      <c r="A386"/>
      <c r="B386" s="14"/>
      <c r="C386" s="14"/>
      <c r="D386" s="14"/>
    </row>
    <row r="387" spans="1:4" x14ac:dyDescent="0.25">
      <c r="A387"/>
      <c r="B387" s="14"/>
      <c r="C387" s="14"/>
      <c r="D387" s="14"/>
    </row>
    <row r="388" spans="1:4" x14ac:dyDescent="0.25">
      <c r="A388"/>
      <c r="B388" s="14"/>
      <c r="C388" s="14"/>
      <c r="D388" s="14"/>
    </row>
    <row r="389" spans="1:4" x14ac:dyDescent="0.25">
      <c r="A389"/>
      <c r="B389" s="14"/>
      <c r="C389" s="14"/>
      <c r="D389" s="14"/>
    </row>
    <row r="390" spans="1:4" x14ac:dyDescent="0.25">
      <c r="A390"/>
      <c r="B390" s="14"/>
      <c r="C390" s="14"/>
    </row>
    <row r="391" spans="1:4" x14ac:dyDescent="0.25">
      <c r="A391"/>
      <c r="B391" s="14"/>
      <c r="C391" s="14"/>
    </row>
    <row r="392" spans="1:4" x14ac:dyDescent="0.25">
      <c r="A392"/>
      <c r="B392" s="14"/>
      <c r="C392" s="14"/>
    </row>
    <row r="393" spans="1:4" x14ac:dyDescent="0.25">
      <c r="A393"/>
      <c r="B393" s="14"/>
      <c r="C393" s="14"/>
    </row>
    <row r="394" spans="1:4" x14ac:dyDescent="0.25">
      <c r="A394"/>
      <c r="B394" s="14"/>
      <c r="C394" s="14"/>
    </row>
    <row r="395" spans="1:4" x14ac:dyDescent="0.25">
      <c r="A395"/>
      <c r="B395" s="14"/>
      <c r="C395" s="14"/>
    </row>
    <row r="396" spans="1:4" x14ac:dyDescent="0.25">
      <c r="A396"/>
      <c r="B396" s="14"/>
      <c r="C396" s="14"/>
    </row>
    <row r="397" spans="1:4" x14ac:dyDescent="0.25">
      <c r="A397"/>
      <c r="B397" s="14"/>
      <c r="C397" s="14"/>
    </row>
    <row r="398" spans="1:4" x14ac:dyDescent="0.25">
      <c r="A398"/>
      <c r="B398" s="14"/>
      <c r="C398" s="14"/>
    </row>
    <row r="399" spans="1:4" x14ac:dyDescent="0.25">
      <c r="A399"/>
      <c r="B399" s="14"/>
      <c r="C399" s="14"/>
    </row>
    <row r="400" spans="1:4" x14ac:dyDescent="0.25">
      <c r="A400"/>
      <c r="B400" s="14"/>
      <c r="C400" s="14"/>
    </row>
    <row r="401" spans="1:3" x14ac:dyDescent="0.25">
      <c r="A401"/>
      <c r="B401" s="14"/>
      <c r="C401" s="14"/>
    </row>
    <row r="402" spans="1:3" x14ac:dyDescent="0.25">
      <c r="A402"/>
      <c r="B402" s="14"/>
      <c r="C402" s="14"/>
    </row>
    <row r="403" spans="1:3" x14ac:dyDescent="0.25">
      <c r="A403"/>
      <c r="B403" s="14"/>
      <c r="C403" s="14"/>
    </row>
    <row r="404" spans="1:3" x14ac:dyDescent="0.25">
      <c r="A404"/>
      <c r="B404" s="14"/>
      <c r="C404" s="14"/>
    </row>
    <row r="405" spans="1:3" x14ac:dyDescent="0.25">
      <c r="A405"/>
      <c r="B405" s="14"/>
      <c r="C405" s="14"/>
    </row>
    <row r="406" spans="1:3" x14ac:dyDescent="0.25">
      <c r="A406"/>
      <c r="B406" s="14"/>
      <c r="C406" s="14"/>
    </row>
    <row r="407" spans="1:3" x14ac:dyDescent="0.25">
      <c r="A407"/>
      <c r="B407" s="14"/>
      <c r="C407" s="14"/>
    </row>
    <row r="408" spans="1:3" x14ac:dyDescent="0.25">
      <c r="A408"/>
      <c r="B408" s="14"/>
      <c r="C408" s="14"/>
    </row>
    <row r="409" spans="1:3" x14ac:dyDescent="0.25">
      <c r="A409"/>
      <c r="B409" s="14"/>
      <c r="C409" s="14"/>
    </row>
    <row r="410" spans="1:3" x14ac:dyDescent="0.25">
      <c r="A410"/>
      <c r="B410" s="14"/>
      <c r="C410" s="14"/>
    </row>
    <row r="411" spans="1:3" x14ac:dyDescent="0.25">
      <c r="A411"/>
      <c r="B411" s="14"/>
      <c r="C411" s="14"/>
    </row>
    <row r="412" spans="1:3" x14ac:dyDescent="0.25">
      <c r="A412"/>
      <c r="B412" s="14"/>
      <c r="C412" s="14"/>
    </row>
    <row r="413" spans="1:3" x14ac:dyDescent="0.25">
      <c r="A413"/>
      <c r="B413" s="14"/>
      <c r="C413" s="14"/>
    </row>
    <row r="414" spans="1:3" x14ac:dyDescent="0.25">
      <c r="A414"/>
      <c r="B414" s="14"/>
      <c r="C414" s="14"/>
    </row>
    <row r="415" spans="1:3" x14ac:dyDescent="0.25">
      <c r="A415"/>
      <c r="B415" s="14"/>
      <c r="C415" s="14"/>
    </row>
    <row r="416" spans="1:3" x14ac:dyDescent="0.25">
      <c r="A416"/>
      <c r="B416" s="14"/>
      <c r="C416" s="14"/>
    </row>
    <row r="417" spans="1:3" x14ac:dyDescent="0.25">
      <c r="A417"/>
      <c r="B417" s="14"/>
      <c r="C417" s="14"/>
    </row>
    <row r="418" spans="1:3" x14ac:dyDescent="0.25">
      <c r="A418"/>
      <c r="B418" s="14"/>
      <c r="C418" s="14"/>
    </row>
    <row r="419" spans="1:3" x14ac:dyDescent="0.25">
      <c r="A419"/>
      <c r="B419" s="14"/>
      <c r="C419" s="14"/>
    </row>
    <row r="420" spans="1:3" x14ac:dyDescent="0.25">
      <c r="A420"/>
      <c r="B420" s="14"/>
      <c r="C420" s="14"/>
    </row>
    <row r="421" spans="1:3" x14ac:dyDescent="0.25">
      <c r="A421"/>
      <c r="B421" s="14"/>
      <c r="C421" s="14"/>
    </row>
    <row r="422" spans="1:3" x14ac:dyDescent="0.25">
      <c r="A422"/>
      <c r="B422" s="14"/>
      <c r="C422" s="14"/>
    </row>
    <row r="423" spans="1:3" x14ac:dyDescent="0.25">
      <c r="A423"/>
      <c r="B423" s="14"/>
      <c r="C423" s="14"/>
    </row>
    <row r="424" spans="1:3" x14ac:dyDescent="0.25">
      <c r="A424"/>
      <c r="B424" s="14"/>
      <c r="C424" s="14"/>
    </row>
    <row r="425" spans="1:3" x14ac:dyDescent="0.25">
      <c r="A425"/>
      <c r="B425" s="14"/>
      <c r="C425" s="14"/>
    </row>
    <row r="426" spans="1:3" x14ac:dyDescent="0.25">
      <c r="A426"/>
      <c r="B426" s="14"/>
      <c r="C426" s="14"/>
    </row>
    <row r="427" spans="1:3" x14ac:dyDescent="0.25">
      <c r="A427"/>
      <c r="B427" s="14"/>
      <c r="C427" s="14"/>
    </row>
    <row r="428" spans="1:3" x14ac:dyDescent="0.25">
      <c r="A428"/>
      <c r="B428" s="14"/>
      <c r="C428" s="14"/>
    </row>
    <row r="429" spans="1:3" x14ac:dyDescent="0.25">
      <c r="A429"/>
      <c r="B429" s="14"/>
      <c r="C429" s="14"/>
    </row>
    <row r="430" spans="1:3" x14ac:dyDescent="0.25">
      <c r="A430"/>
      <c r="B430" s="14"/>
      <c r="C430" s="14"/>
    </row>
    <row r="431" spans="1:3" x14ac:dyDescent="0.25">
      <c r="A431"/>
      <c r="B431" s="14"/>
      <c r="C431" s="14"/>
    </row>
    <row r="432" spans="1:3" x14ac:dyDescent="0.25">
      <c r="A432"/>
      <c r="B432" s="14"/>
      <c r="C432" s="14"/>
    </row>
    <row r="433" spans="1:3" x14ac:dyDescent="0.25">
      <c r="A433"/>
      <c r="B433" s="14"/>
      <c r="C433" s="14"/>
    </row>
    <row r="434" spans="1:3" x14ac:dyDescent="0.25">
      <c r="A434"/>
      <c r="B434" s="14"/>
      <c r="C434" s="14"/>
    </row>
    <row r="435" spans="1:3" x14ac:dyDescent="0.25">
      <c r="A435"/>
      <c r="B435" s="14"/>
      <c r="C435" s="14"/>
    </row>
    <row r="436" spans="1:3" x14ac:dyDescent="0.25">
      <c r="A436"/>
      <c r="B436" s="14"/>
      <c r="C436" s="14"/>
    </row>
    <row r="437" spans="1:3" x14ac:dyDescent="0.25">
      <c r="A437"/>
      <c r="B437" s="14"/>
      <c r="C437" s="14"/>
    </row>
    <row r="438" spans="1:3" x14ac:dyDescent="0.25">
      <c r="A438"/>
      <c r="B438" s="14"/>
      <c r="C438" s="14"/>
    </row>
    <row r="439" spans="1:3" x14ac:dyDescent="0.25">
      <c r="A439"/>
      <c r="B439" s="14"/>
      <c r="C439" s="14"/>
    </row>
    <row r="440" spans="1:3" x14ac:dyDescent="0.25">
      <c r="A440"/>
      <c r="B440" s="14"/>
      <c r="C440" s="14"/>
    </row>
    <row r="441" spans="1:3" x14ac:dyDescent="0.25">
      <c r="A441"/>
      <c r="B441" s="14"/>
      <c r="C441" s="14"/>
    </row>
    <row r="442" spans="1:3" x14ac:dyDescent="0.25">
      <c r="A442"/>
      <c r="B442" s="14"/>
      <c r="C442" s="14"/>
    </row>
    <row r="443" spans="1:3" x14ac:dyDescent="0.25">
      <c r="A443"/>
      <c r="B443" s="14"/>
      <c r="C443" s="14"/>
    </row>
    <row r="444" spans="1:3" x14ac:dyDescent="0.25">
      <c r="A444"/>
      <c r="B444" s="14"/>
      <c r="C444" s="14"/>
    </row>
    <row r="445" spans="1:3" x14ac:dyDescent="0.25">
      <c r="A445"/>
      <c r="B445" s="14"/>
      <c r="C445" s="14"/>
    </row>
    <row r="446" spans="1:3" x14ac:dyDescent="0.25">
      <c r="A446"/>
      <c r="B446" s="14"/>
      <c r="C446" s="14"/>
    </row>
    <row r="447" spans="1:3" x14ac:dyDescent="0.25">
      <c r="A447"/>
      <c r="B447" s="14"/>
      <c r="C447" s="14"/>
    </row>
    <row r="448" spans="1:3" x14ac:dyDescent="0.25">
      <c r="A448"/>
      <c r="B448" s="14"/>
      <c r="C448" s="14"/>
    </row>
    <row r="449" spans="1:3" x14ac:dyDescent="0.25">
      <c r="A449"/>
      <c r="B449" s="14"/>
      <c r="C449" s="14"/>
    </row>
    <row r="450" spans="1:3" x14ac:dyDescent="0.25">
      <c r="A450"/>
      <c r="B450" s="14"/>
      <c r="C450" s="14"/>
    </row>
    <row r="451" spans="1:3" x14ac:dyDescent="0.25">
      <c r="A451"/>
      <c r="B451" s="14"/>
      <c r="C451" s="14"/>
    </row>
    <row r="452" spans="1:3" x14ac:dyDescent="0.25">
      <c r="A452"/>
      <c r="B452" s="14"/>
      <c r="C452" s="14"/>
    </row>
    <row r="453" spans="1:3" x14ac:dyDescent="0.25">
      <c r="A453"/>
      <c r="B453" s="14"/>
      <c r="C453" s="14"/>
    </row>
    <row r="454" spans="1:3" x14ac:dyDescent="0.25">
      <c r="A454"/>
      <c r="B454" s="14"/>
      <c r="C454" s="14"/>
    </row>
    <row r="455" spans="1:3" x14ac:dyDescent="0.25">
      <c r="A455"/>
      <c r="B455" s="14"/>
      <c r="C455" s="14"/>
    </row>
    <row r="456" spans="1:3" x14ac:dyDescent="0.25">
      <c r="A456"/>
      <c r="B456" s="14"/>
      <c r="C456" s="14"/>
    </row>
    <row r="457" spans="1:3" x14ac:dyDescent="0.25">
      <c r="A457"/>
      <c r="B457" s="14"/>
      <c r="C457" s="14"/>
    </row>
    <row r="458" spans="1:3" x14ac:dyDescent="0.25">
      <c r="A458"/>
      <c r="B458" s="14"/>
      <c r="C458" s="14"/>
    </row>
    <row r="459" spans="1:3" x14ac:dyDescent="0.25">
      <c r="A459"/>
      <c r="B459" s="14"/>
      <c r="C459" s="14"/>
    </row>
    <row r="460" spans="1:3" x14ac:dyDescent="0.25">
      <c r="A460"/>
      <c r="B460" s="14"/>
      <c r="C460" s="14"/>
    </row>
    <row r="461" spans="1:3" x14ac:dyDescent="0.25">
      <c r="A461"/>
      <c r="B461" s="14"/>
      <c r="C461" s="14"/>
    </row>
    <row r="462" spans="1:3" x14ac:dyDescent="0.25">
      <c r="A462"/>
      <c r="B462" s="14"/>
      <c r="C462" s="14"/>
    </row>
    <row r="463" spans="1:3" x14ac:dyDescent="0.25">
      <c r="A463"/>
      <c r="B463" s="14"/>
      <c r="C463" s="14"/>
    </row>
    <row r="464" spans="1:3" x14ac:dyDescent="0.25">
      <c r="A464"/>
      <c r="B464" s="14"/>
      <c r="C464" s="14"/>
    </row>
    <row r="465" spans="1:3" x14ac:dyDescent="0.25">
      <c r="A465"/>
      <c r="B465" s="14"/>
      <c r="C465" s="14"/>
    </row>
    <row r="466" spans="1:3" x14ac:dyDescent="0.25">
      <c r="A466"/>
      <c r="B466" s="14"/>
      <c r="C466" s="14"/>
    </row>
    <row r="467" spans="1:3" x14ac:dyDescent="0.25">
      <c r="A467"/>
      <c r="B467" s="14"/>
      <c r="C467" s="14"/>
    </row>
    <row r="468" spans="1:3" x14ac:dyDescent="0.25">
      <c r="A468"/>
      <c r="B468" s="14"/>
      <c r="C468" s="14"/>
    </row>
    <row r="469" spans="1:3" x14ac:dyDescent="0.25">
      <c r="A469"/>
      <c r="B469" s="14"/>
      <c r="C469" s="14"/>
    </row>
    <row r="470" spans="1:3" x14ac:dyDescent="0.25">
      <c r="A470"/>
      <c r="B470" s="14"/>
      <c r="C470" s="14"/>
    </row>
    <row r="471" spans="1:3" x14ac:dyDescent="0.25">
      <c r="A471"/>
      <c r="B471" s="14"/>
      <c r="C471" s="14"/>
    </row>
    <row r="472" spans="1:3" x14ac:dyDescent="0.25">
      <c r="A472"/>
      <c r="B472" s="14"/>
      <c r="C472" s="14"/>
    </row>
    <row r="473" spans="1:3" x14ac:dyDescent="0.25">
      <c r="A473"/>
      <c r="B473" s="14"/>
      <c r="C473" s="14"/>
    </row>
    <row r="474" spans="1:3" x14ac:dyDescent="0.25">
      <c r="A474"/>
      <c r="B474" s="14"/>
      <c r="C474" s="14"/>
    </row>
    <row r="475" spans="1:3" x14ac:dyDescent="0.25">
      <c r="A475"/>
      <c r="B475" s="14"/>
      <c r="C475" s="14"/>
    </row>
    <row r="476" spans="1:3" x14ac:dyDescent="0.25">
      <c r="A476"/>
      <c r="B476" s="14"/>
      <c r="C476" s="14"/>
    </row>
    <row r="477" spans="1:3" x14ac:dyDescent="0.25">
      <c r="A477"/>
      <c r="B477" s="14"/>
      <c r="C477" s="14"/>
    </row>
    <row r="478" spans="1:3" x14ac:dyDescent="0.25">
      <c r="A478"/>
      <c r="B478" s="14"/>
      <c r="C478" s="14"/>
    </row>
    <row r="479" spans="1:3" x14ac:dyDescent="0.25">
      <c r="A479"/>
      <c r="B479" s="14"/>
      <c r="C479" s="14"/>
    </row>
    <row r="480" spans="1:3" x14ac:dyDescent="0.25">
      <c r="A480"/>
      <c r="B480" s="14"/>
      <c r="C480" s="14"/>
    </row>
    <row r="481" spans="1:3" x14ac:dyDescent="0.25">
      <c r="A481"/>
      <c r="B481" s="14"/>
      <c r="C481" s="14"/>
    </row>
    <row r="482" spans="1:3" x14ac:dyDescent="0.25">
      <c r="A482"/>
      <c r="B482" s="14"/>
      <c r="C482" s="14"/>
    </row>
    <row r="483" spans="1:3" x14ac:dyDescent="0.25">
      <c r="A483"/>
      <c r="B483" s="14"/>
      <c r="C483" s="14"/>
    </row>
    <row r="484" spans="1:3" x14ac:dyDescent="0.25">
      <c r="A484"/>
      <c r="B484" s="14"/>
      <c r="C484" s="14"/>
    </row>
    <row r="485" spans="1:3" x14ac:dyDescent="0.25">
      <c r="A485"/>
      <c r="B485" s="14"/>
      <c r="C485" s="14"/>
    </row>
    <row r="486" spans="1:3" x14ac:dyDescent="0.25">
      <c r="A486"/>
      <c r="B486" s="14"/>
      <c r="C486" s="14"/>
    </row>
    <row r="487" spans="1:3" x14ac:dyDescent="0.25">
      <c r="A487"/>
      <c r="B487" s="14"/>
      <c r="C487" s="14"/>
    </row>
    <row r="488" spans="1:3" x14ac:dyDescent="0.25">
      <c r="A488"/>
      <c r="B488" s="14"/>
      <c r="C488" s="14"/>
    </row>
    <row r="489" spans="1:3" x14ac:dyDescent="0.25">
      <c r="A489"/>
      <c r="B489" s="14"/>
      <c r="C489" s="14"/>
    </row>
    <row r="490" spans="1:3" x14ac:dyDescent="0.25">
      <c r="A490"/>
      <c r="B490" s="14"/>
      <c r="C490" s="14"/>
    </row>
    <row r="491" spans="1:3" x14ac:dyDescent="0.25">
      <c r="A491"/>
      <c r="B491" s="14"/>
      <c r="C491" s="14"/>
    </row>
    <row r="492" spans="1:3" x14ac:dyDescent="0.25">
      <c r="A492"/>
      <c r="B492" s="14"/>
      <c r="C492" s="14"/>
    </row>
    <row r="493" spans="1:3" x14ac:dyDescent="0.25">
      <c r="A493"/>
      <c r="B493" s="14"/>
      <c r="C493" s="14"/>
    </row>
    <row r="494" spans="1:3" x14ac:dyDescent="0.25">
      <c r="A494"/>
      <c r="B494" s="14"/>
      <c r="C494" s="14"/>
    </row>
    <row r="495" spans="1:3" x14ac:dyDescent="0.25">
      <c r="A495"/>
      <c r="B495" s="14"/>
      <c r="C495" s="14"/>
    </row>
    <row r="496" spans="1:3" x14ac:dyDescent="0.25">
      <c r="A496"/>
      <c r="B496" s="14"/>
      <c r="C496" s="14"/>
    </row>
    <row r="497" spans="1:3" x14ac:dyDescent="0.25">
      <c r="A497"/>
      <c r="B497" s="14"/>
      <c r="C497" s="14"/>
    </row>
    <row r="498" spans="1:3" x14ac:dyDescent="0.25">
      <c r="A498"/>
      <c r="B498" s="14"/>
      <c r="C498" s="14"/>
    </row>
    <row r="499" spans="1:3" x14ac:dyDescent="0.25">
      <c r="A499"/>
      <c r="B499" s="14"/>
      <c r="C499" s="14"/>
    </row>
    <row r="500" spans="1:3" x14ac:dyDescent="0.25">
      <c r="A500"/>
      <c r="B500" s="14"/>
      <c r="C500" s="14"/>
    </row>
    <row r="501" spans="1:3" x14ac:dyDescent="0.25">
      <c r="A501"/>
      <c r="B501" s="14"/>
      <c r="C501" s="14"/>
    </row>
    <row r="502" spans="1:3" x14ac:dyDescent="0.25">
      <c r="A502"/>
      <c r="B502" s="14"/>
      <c r="C502" s="14"/>
    </row>
    <row r="503" spans="1:3" x14ac:dyDescent="0.25">
      <c r="A503"/>
      <c r="B503" s="14"/>
      <c r="C503" s="14"/>
    </row>
    <row r="504" spans="1:3" x14ac:dyDescent="0.25">
      <c r="A504"/>
      <c r="B504" s="14"/>
      <c r="C504" s="14"/>
    </row>
    <row r="505" spans="1:3" x14ac:dyDescent="0.25">
      <c r="A505"/>
      <c r="B505" s="14"/>
      <c r="C505" s="14"/>
    </row>
    <row r="506" spans="1:3" x14ac:dyDescent="0.25">
      <c r="A506"/>
      <c r="B506" s="14"/>
      <c r="C506" s="14"/>
    </row>
    <row r="507" spans="1:3" x14ac:dyDescent="0.25">
      <c r="A507"/>
      <c r="B507" s="14"/>
      <c r="C507" s="14"/>
    </row>
    <row r="508" spans="1:3" x14ac:dyDescent="0.25">
      <c r="A508"/>
      <c r="B508" s="14"/>
      <c r="C508" s="14"/>
    </row>
    <row r="509" spans="1:3" x14ac:dyDescent="0.25">
      <c r="A509"/>
      <c r="B509" s="14"/>
      <c r="C509" s="14"/>
    </row>
    <row r="510" spans="1:3" x14ac:dyDescent="0.25">
      <c r="A510"/>
      <c r="B510" s="14"/>
      <c r="C510" s="14"/>
    </row>
    <row r="511" spans="1:3" x14ac:dyDescent="0.25">
      <c r="A511"/>
      <c r="B511" s="14"/>
      <c r="C511" s="14"/>
    </row>
    <row r="512" spans="1:3" x14ac:dyDescent="0.25">
      <c r="A512"/>
      <c r="B512" s="14"/>
      <c r="C512" s="14"/>
    </row>
    <row r="513" spans="1:3" x14ac:dyDescent="0.25">
      <c r="A513"/>
      <c r="B513" s="14"/>
      <c r="C513" s="14"/>
    </row>
    <row r="514" spans="1:3" x14ac:dyDescent="0.25">
      <c r="A514"/>
      <c r="B514" s="14"/>
      <c r="C514" s="14"/>
    </row>
    <row r="515" spans="1:3" x14ac:dyDescent="0.25">
      <c r="A515"/>
      <c r="B515" s="14"/>
      <c r="C515" s="14"/>
    </row>
    <row r="516" spans="1:3" x14ac:dyDescent="0.25">
      <c r="A516"/>
      <c r="B516" s="14"/>
      <c r="C516" s="14"/>
    </row>
    <row r="517" spans="1:3" x14ac:dyDescent="0.25">
      <c r="A517"/>
      <c r="B517" s="14"/>
      <c r="C517" s="14"/>
    </row>
    <row r="518" spans="1:3" x14ac:dyDescent="0.25">
      <c r="A518"/>
      <c r="B518" s="14"/>
      <c r="C518" s="14"/>
    </row>
    <row r="519" spans="1:3" x14ac:dyDescent="0.25">
      <c r="A519"/>
      <c r="B519" s="14"/>
      <c r="C519" s="14"/>
    </row>
    <row r="520" spans="1:3" x14ac:dyDescent="0.25">
      <c r="A520"/>
      <c r="B520" s="14"/>
      <c r="C520" s="14"/>
    </row>
    <row r="521" spans="1:3" x14ac:dyDescent="0.25">
      <c r="A521"/>
      <c r="B521" s="14"/>
      <c r="C521" s="14"/>
    </row>
    <row r="522" spans="1:3" x14ac:dyDescent="0.25">
      <c r="A522"/>
      <c r="B522" s="14"/>
      <c r="C522" s="14"/>
    </row>
    <row r="523" spans="1:3" x14ac:dyDescent="0.25">
      <c r="A523"/>
      <c r="B523" s="14"/>
      <c r="C523" s="14"/>
    </row>
    <row r="524" spans="1:3" x14ac:dyDescent="0.25">
      <c r="A524"/>
      <c r="B524" s="14"/>
      <c r="C524" s="14"/>
    </row>
    <row r="525" spans="1:3" x14ac:dyDescent="0.25">
      <c r="A525"/>
      <c r="B525" s="14"/>
      <c r="C525" s="14"/>
    </row>
    <row r="526" spans="1:3" x14ac:dyDescent="0.25">
      <c r="A526"/>
      <c r="B526" s="14"/>
      <c r="C526" s="14"/>
    </row>
    <row r="527" spans="1:3" x14ac:dyDescent="0.25">
      <c r="A527"/>
      <c r="B527" s="14"/>
      <c r="C527" s="14"/>
    </row>
    <row r="528" spans="1:3" x14ac:dyDescent="0.25">
      <c r="A528"/>
      <c r="B528" s="14"/>
      <c r="C528" s="14"/>
    </row>
    <row r="529" spans="1:3" x14ac:dyDescent="0.25">
      <c r="A529"/>
      <c r="B529" s="14"/>
      <c r="C529" s="14"/>
    </row>
    <row r="530" spans="1:3" x14ac:dyDescent="0.25">
      <c r="A530"/>
      <c r="B530" s="14"/>
      <c r="C530" s="14"/>
    </row>
    <row r="531" spans="1:3" x14ac:dyDescent="0.25">
      <c r="A531"/>
      <c r="B531" s="14"/>
      <c r="C531" s="14"/>
    </row>
    <row r="532" spans="1:3" x14ac:dyDescent="0.25">
      <c r="A532"/>
      <c r="B532" s="14"/>
      <c r="C532" s="14"/>
    </row>
    <row r="533" spans="1:3" x14ac:dyDescent="0.25">
      <c r="A533"/>
      <c r="B533" s="14"/>
      <c r="C533" s="14"/>
    </row>
    <row r="534" spans="1:3" x14ac:dyDescent="0.25">
      <c r="A534"/>
      <c r="B534" s="14"/>
      <c r="C534" s="14"/>
    </row>
    <row r="535" spans="1:3" x14ac:dyDescent="0.25">
      <c r="A535"/>
      <c r="B535" s="14"/>
      <c r="C535" s="14"/>
    </row>
    <row r="536" spans="1:3" x14ac:dyDescent="0.25">
      <c r="A536"/>
      <c r="B536" s="14"/>
      <c r="C536" s="14"/>
    </row>
    <row r="537" spans="1:3" x14ac:dyDescent="0.25">
      <c r="A537"/>
      <c r="B537" s="14"/>
      <c r="C537" s="14"/>
    </row>
    <row r="538" spans="1:3" x14ac:dyDescent="0.25">
      <c r="A538"/>
      <c r="B538" s="14"/>
      <c r="C538" s="14"/>
    </row>
    <row r="539" spans="1:3" x14ac:dyDescent="0.25">
      <c r="A539"/>
      <c r="B539" s="14"/>
      <c r="C539" s="14"/>
    </row>
    <row r="540" spans="1:3" x14ac:dyDescent="0.25">
      <c r="A540"/>
      <c r="B540" s="14"/>
      <c r="C540" s="14"/>
    </row>
    <row r="541" spans="1:3" x14ac:dyDescent="0.25">
      <c r="A541"/>
      <c r="B541" s="14"/>
      <c r="C541" s="14"/>
    </row>
    <row r="542" spans="1:3" x14ac:dyDescent="0.25">
      <c r="A542"/>
      <c r="B542" s="14"/>
      <c r="C542" s="14"/>
    </row>
    <row r="543" spans="1:3" x14ac:dyDescent="0.25">
      <c r="A543"/>
      <c r="B543" s="14"/>
      <c r="C543" s="14"/>
    </row>
    <row r="544" spans="1:3" x14ac:dyDescent="0.25">
      <c r="A544"/>
      <c r="B544" s="14"/>
      <c r="C544" s="14"/>
    </row>
    <row r="545" spans="1:3" x14ac:dyDescent="0.25">
      <c r="A545"/>
      <c r="B545" s="14"/>
      <c r="C545" s="14"/>
    </row>
    <row r="546" spans="1:3" x14ac:dyDescent="0.25">
      <c r="A546"/>
      <c r="B546" s="14"/>
      <c r="C546" s="14"/>
    </row>
    <row r="547" spans="1:3" x14ac:dyDescent="0.25">
      <c r="A547"/>
      <c r="B547" s="14"/>
      <c r="C547" s="14"/>
    </row>
    <row r="548" spans="1:3" x14ac:dyDescent="0.25">
      <c r="A548"/>
      <c r="B548" s="14"/>
      <c r="C548" s="14"/>
    </row>
    <row r="549" spans="1:3" x14ac:dyDescent="0.25">
      <c r="A549"/>
      <c r="B549" s="14"/>
      <c r="C549" s="14"/>
    </row>
    <row r="550" spans="1:3" x14ac:dyDescent="0.25">
      <c r="A550"/>
      <c r="B550" s="14"/>
      <c r="C550" s="14"/>
    </row>
    <row r="551" spans="1:3" x14ac:dyDescent="0.25">
      <c r="A551"/>
      <c r="B551" s="14"/>
      <c r="C551" s="14"/>
    </row>
    <row r="552" spans="1:3" x14ac:dyDescent="0.25">
      <c r="A552"/>
      <c r="B552" s="14"/>
      <c r="C552" s="14"/>
    </row>
    <row r="553" spans="1:3" x14ac:dyDescent="0.25">
      <c r="A553"/>
      <c r="B553" s="14"/>
      <c r="C553" s="14"/>
    </row>
    <row r="554" spans="1:3" x14ac:dyDescent="0.25">
      <c r="A554"/>
      <c r="B554" s="14"/>
      <c r="C554" s="14"/>
    </row>
    <row r="555" spans="1:3" x14ac:dyDescent="0.25">
      <c r="A555"/>
      <c r="B555" s="14"/>
      <c r="C555" s="14"/>
    </row>
    <row r="556" spans="1:3" x14ac:dyDescent="0.25">
      <c r="A556"/>
      <c r="B556" s="14"/>
      <c r="C556" s="14"/>
    </row>
    <row r="557" spans="1:3" x14ac:dyDescent="0.25">
      <c r="A557"/>
      <c r="B557" s="14"/>
      <c r="C557" s="14"/>
    </row>
    <row r="558" spans="1:3" x14ac:dyDescent="0.25">
      <c r="A558"/>
      <c r="B558" s="14"/>
      <c r="C558" s="14"/>
    </row>
    <row r="559" spans="1:3" x14ac:dyDescent="0.25">
      <c r="A559"/>
      <c r="B559" s="14"/>
      <c r="C559" s="14"/>
    </row>
    <row r="560" spans="1:3" x14ac:dyDescent="0.25">
      <c r="A560"/>
      <c r="B560" s="14"/>
      <c r="C560" s="14"/>
    </row>
    <row r="561" spans="1:3" x14ac:dyDescent="0.25">
      <c r="A561"/>
      <c r="B561" s="14"/>
      <c r="C561" s="14"/>
    </row>
    <row r="562" spans="1:3" x14ac:dyDescent="0.25">
      <c r="A562"/>
      <c r="B562" s="14"/>
      <c r="C562" s="14"/>
    </row>
    <row r="563" spans="1:3" x14ac:dyDescent="0.25">
      <c r="A563"/>
      <c r="B563" s="14"/>
      <c r="C563" s="14"/>
    </row>
    <row r="564" spans="1:3" x14ac:dyDescent="0.25">
      <c r="A564"/>
      <c r="B564" s="14"/>
      <c r="C564" s="14"/>
    </row>
    <row r="565" spans="1:3" x14ac:dyDescent="0.25">
      <c r="A565"/>
      <c r="B565" s="14"/>
      <c r="C565" s="14"/>
    </row>
    <row r="566" spans="1:3" x14ac:dyDescent="0.25">
      <c r="A566"/>
      <c r="B566" s="14"/>
      <c r="C566" s="14"/>
    </row>
    <row r="567" spans="1:3" x14ac:dyDescent="0.25">
      <c r="A567"/>
      <c r="B567" s="14"/>
      <c r="C567" s="14"/>
    </row>
    <row r="568" spans="1:3" x14ac:dyDescent="0.25">
      <c r="A568"/>
      <c r="B568" s="14"/>
      <c r="C568" s="14"/>
    </row>
    <row r="569" spans="1:3" x14ac:dyDescent="0.25">
      <c r="A569"/>
      <c r="B569" s="14"/>
      <c r="C569" s="14"/>
    </row>
    <row r="570" spans="1:3" x14ac:dyDescent="0.25">
      <c r="A570"/>
      <c r="B570" s="14"/>
      <c r="C570" s="14"/>
    </row>
    <row r="571" spans="1:3" x14ac:dyDescent="0.25">
      <c r="A571"/>
      <c r="B571" s="14"/>
      <c r="C571" s="14"/>
    </row>
    <row r="572" spans="1:3" x14ac:dyDescent="0.25">
      <c r="A572"/>
      <c r="B572" s="14"/>
    </row>
    <row r="573" spans="1:3" x14ac:dyDescent="0.25">
      <c r="A573"/>
      <c r="B573" s="14"/>
    </row>
    <row r="574" spans="1:3" x14ac:dyDescent="0.25">
      <c r="A574"/>
      <c r="B574" s="14"/>
    </row>
    <row r="575" spans="1:3" x14ac:dyDescent="0.25">
      <c r="A575"/>
      <c r="B575" s="14"/>
    </row>
    <row r="576" spans="1:3" x14ac:dyDescent="0.25">
      <c r="A576"/>
      <c r="B576" s="14"/>
    </row>
    <row r="577" spans="1:2" x14ac:dyDescent="0.25">
      <c r="A577"/>
      <c r="B577" s="14"/>
    </row>
    <row r="578" spans="1:2" x14ac:dyDescent="0.25">
      <c r="A578"/>
      <c r="B578" s="14"/>
    </row>
    <row r="579" spans="1:2" x14ac:dyDescent="0.25">
      <c r="A579"/>
      <c r="B579" s="14"/>
    </row>
    <row r="580" spans="1:2" x14ac:dyDescent="0.25">
      <c r="A580"/>
      <c r="B580" s="14"/>
    </row>
    <row r="581" spans="1:2" x14ac:dyDescent="0.25">
      <c r="A581"/>
      <c r="B581" s="14"/>
    </row>
    <row r="582" spans="1:2" x14ac:dyDescent="0.25">
      <c r="A582"/>
      <c r="B582" s="14"/>
    </row>
    <row r="583" spans="1:2" x14ac:dyDescent="0.25">
      <c r="A583"/>
      <c r="B583" s="14"/>
    </row>
    <row r="584" spans="1:2" x14ac:dyDescent="0.25">
      <c r="A584"/>
      <c r="B584" s="14"/>
    </row>
    <row r="585" spans="1:2" x14ac:dyDescent="0.25">
      <c r="A585"/>
      <c r="B585" s="14"/>
    </row>
    <row r="586" spans="1:2" x14ac:dyDescent="0.25">
      <c r="A586"/>
      <c r="B586" s="14"/>
    </row>
    <row r="587" spans="1:2" x14ac:dyDescent="0.25">
      <c r="A587"/>
      <c r="B587" s="14"/>
    </row>
    <row r="588" spans="1:2" x14ac:dyDescent="0.25">
      <c r="A588"/>
      <c r="B588" s="14"/>
    </row>
    <row r="589" spans="1:2" x14ac:dyDescent="0.25">
      <c r="A589"/>
      <c r="B589" s="14"/>
    </row>
    <row r="590" spans="1:2" x14ac:dyDescent="0.25">
      <c r="A590"/>
      <c r="B590" s="14"/>
    </row>
    <row r="591" spans="1:2" x14ac:dyDescent="0.25">
      <c r="A591"/>
      <c r="B591" s="14"/>
    </row>
    <row r="592" spans="1:2" x14ac:dyDescent="0.25">
      <c r="A592"/>
      <c r="B592" s="14"/>
    </row>
    <row r="593" spans="1:2" x14ac:dyDescent="0.25">
      <c r="A593"/>
      <c r="B593" s="14"/>
    </row>
    <row r="594" spans="1:2" x14ac:dyDescent="0.25">
      <c r="A594"/>
      <c r="B594" s="14"/>
    </row>
    <row r="595" spans="1:2" x14ac:dyDescent="0.25">
      <c r="A595"/>
      <c r="B595" s="14"/>
    </row>
    <row r="596" spans="1:2" x14ac:dyDescent="0.25">
      <c r="A596"/>
      <c r="B596" s="14"/>
    </row>
    <row r="597" spans="1:2" x14ac:dyDescent="0.25">
      <c r="A597"/>
      <c r="B597" s="14"/>
    </row>
    <row r="598" spans="1:2" x14ac:dyDescent="0.25">
      <c r="A598"/>
      <c r="B598" s="14"/>
    </row>
    <row r="599" spans="1:2" x14ac:dyDescent="0.25">
      <c r="A599"/>
      <c r="B599" s="14"/>
    </row>
    <row r="600" spans="1:2" x14ac:dyDescent="0.25">
      <c r="A600"/>
      <c r="B600" s="14"/>
    </row>
    <row r="601" spans="1:2" x14ac:dyDescent="0.25">
      <c r="A601"/>
      <c r="B601" s="14"/>
    </row>
    <row r="602" spans="1:2" x14ac:dyDescent="0.25">
      <c r="A602"/>
      <c r="B602" s="14"/>
    </row>
    <row r="603" spans="1:2" x14ac:dyDescent="0.25">
      <c r="A603"/>
      <c r="B603" s="14"/>
    </row>
    <row r="604" spans="1:2" x14ac:dyDescent="0.25">
      <c r="A604"/>
      <c r="B604" s="14"/>
    </row>
    <row r="605" spans="1:2" x14ac:dyDescent="0.25">
      <c r="A605"/>
      <c r="B605" s="14"/>
    </row>
    <row r="606" spans="1:2" x14ac:dyDescent="0.25">
      <c r="A606"/>
      <c r="B606" s="14"/>
    </row>
    <row r="607" spans="1:2" x14ac:dyDescent="0.25">
      <c r="A607"/>
      <c r="B607" s="14"/>
    </row>
    <row r="608" spans="1:2" x14ac:dyDescent="0.25">
      <c r="A608"/>
      <c r="B608" s="14"/>
    </row>
    <row r="609" spans="1:2" x14ac:dyDescent="0.25">
      <c r="A609"/>
      <c r="B609" s="14"/>
    </row>
    <row r="610" spans="1:2" x14ac:dyDescent="0.25">
      <c r="A610"/>
      <c r="B610" s="14"/>
    </row>
    <row r="611" spans="1:2" x14ac:dyDescent="0.25">
      <c r="A611"/>
      <c r="B611" s="14"/>
    </row>
    <row r="612" spans="1:2" x14ac:dyDescent="0.25">
      <c r="A612"/>
      <c r="B612" s="14"/>
    </row>
    <row r="613" spans="1:2" x14ac:dyDescent="0.25">
      <c r="A613"/>
      <c r="B613" s="14"/>
    </row>
    <row r="614" spans="1:2" x14ac:dyDescent="0.25">
      <c r="A614"/>
      <c r="B614" s="14"/>
    </row>
    <row r="615" spans="1:2" x14ac:dyDescent="0.25">
      <c r="A615"/>
      <c r="B615" s="14"/>
    </row>
    <row r="616" spans="1:2" x14ac:dyDescent="0.25">
      <c r="A616"/>
      <c r="B616" s="14"/>
    </row>
    <row r="617" spans="1:2" x14ac:dyDescent="0.25">
      <c r="A617"/>
      <c r="B617" s="14"/>
    </row>
    <row r="618" spans="1:2" x14ac:dyDescent="0.25">
      <c r="A618"/>
      <c r="B618" s="14"/>
    </row>
    <row r="619" spans="1:2" x14ac:dyDescent="0.25">
      <c r="A619"/>
      <c r="B619" s="14"/>
    </row>
    <row r="620" spans="1:2" x14ac:dyDescent="0.25">
      <c r="A620"/>
      <c r="B620" s="14"/>
    </row>
    <row r="621" spans="1:2" x14ac:dyDescent="0.25">
      <c r="A621"/>
      <c r="B621" s="14"/>
    </row>
    <row r="622" spans="1:2" x14ac:dyDescent="0.25">
      <c r="A622"/>
      <c r="B622" s="14"/>
    </row>
    <row r="623" spans="1:2" x14ac:dyDescent="0.25">
      <c r="A623"/>
      <c r="B623" s="14"/>
    </row>
    <row r="624" spans="1:2" x14ac:dyDescent="0.25">
      <c r="A624"/>
      <c r="B624" s="1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showGridLines="0" topLeftCell="C1" zoomScale="80" zoomScaleNormal="80" workbookViewId="0">
      <selection activeCell="G3" sqref="G3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7" width="23.125" style="4"/>
    <col min="8" max="10" width="23.125" style="2"/>
    <col min="11" max="11" width="26.625" style="7" customWidth="1"/>
    <col min="12" max="16384" width="23.125" style="7"/>
  </cols>
  <sheetData>
    <row r="1" spans="1:11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169</v>
      </c>
      <c r="H1" s="1" t="s">
        <v>41</v>
      </c>
      <c r="I1" s="1" t="s">
        <v>6</v>
      </c>
      <c r="J1" s="1" t="s">
        <v>7</v>
      </c>
      <c r="K1" s="1" t="s">
        <v>45</v>
      </c>
    </row>
    <row r="2" spans="1:11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4">
        <v>16999</v>
      </c>
      <c r="H2" s="2">
        <v>2012</v>
      </c>
      <c r="I2" s="2" t="s">
        <v>32</v>
      </c>
      <c r="J2" s="2" t="s">
        <v>12</v>
      </c>
      <c r="K2" s="2" t="s">
        <v>46</v>
      </c>
    </row>
    <row r="3" spans="1:11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4">
        <v>13059</v>
      </c>
      <c r="H3" s="2">
        <v>2012</v>
      </c>
      <c r="I3" s="2" t="s">
        <v>24</v>
      </c>
      <c r="J3" s="2" t="s">
        <v>12</v>
      </c>
      <c r="K3" s="2" t="s">
        <v>47</v>
      </c>
    </row>
    <row r="4" spans="1:11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4">
        <v>13826</v>
      </c>
      <c r="H4" s="2">
        <v>2012</v>
      </c>
      <c r="I4" s="2" t="s">
        <v>29</v>
      </c>
      <c r="J4" s="2" t="s">
        <v>12</v>
      </c>
      <c r="K4" s="2" t="s">
        <v>48</v>
      </c>
    </row>
    <row r="5" spans="1:11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4">
        <v>18658</v>
      </c>
      <c r="H5" s="2">
        <v>2012</v>
      </c>
      <c r="I5" s="2" t="s">
        <v>11</v>
      </c>
      <c r="J5" s="2" t="s">
        <v>28</v>
      </c>
      <c r="K5" s="2" t="s">
        <v>49</v>
      </c>
    </row>
    <row r="6" spans="1:11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4">
        <v>19949</v>
      </c>
      <c r="H6" s="2">
        <v>2012</v>
      </c>
      <c r="I6" s="2" t="s">
        <v>30</v>
      </c>
      <c r="J6" s="2" t="s">
        <v>28</v>
      </c>
      <c r="K6" s="2" t="s">
        <v>50</v>
      </c>
    </row>
    <row r="7" spans="1:11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4">
        <v>15054</v>
      </c>
      <c r="H7" s="2">
        <v>2012</v>
      </c>
      <c r="I7" s="2" t="s">
        <v>17</v>
      </c>
      <c r="J7" s="2" t="s">
        <v>28</v>
      </c>
      <c r="K7" s="2" t="s">
        <v>51</v>
      </c>
    </row>
    <row r="8" spans="1:11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4">
        <v>15524</v>
      </c>
      <c r="H8" s="2">
        <v>2012</v>
      </c>
      <c r="I8" s="2" t="s">
        <v>18</v>
      </c>
      <c r="J8" s="2" t="s">
        <v>34</v>
      </c>
      <c r="K8" s="2" t="s">
        <v>52</v>
      </c>
    </row>
    <row r="9" spans="1:11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4">
        <v>18794</v>
      </c>
      <c r="H9" s="2">
        <v>2012</v>
      </c>
      <c r="I9" s="2" t="s">
        <v>23</v>
      </c>
      <c r="J9" s="2" t="s">
        <v>34</v>
      </c>
      <c r="K9" s="2" t="s">
        <v>53</v>
      </c>
    </row>
    <row r="10" spans="1:11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4">
        <v>14775</v>
      </c>
      <c r="H10" s="2">
        <v>2012</v>
      </c>
      <c r="I10" s="2" t="s">
        <v>19</v>
      </c>
      <c r="J10" s="2" t="s">
        <v>34</v>
      </c>
      <c r="K10" s="2" t="s">
        <v>54</v>
      </c>
    </row>
    <row r="11" spans="1:11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4">
        <v>10870</v>
      </c>
      <c r="H11" s="2">
        <v>2012</v>
      </c>
      <c r="I11" s="2" t="s">
        <v>20</v>
      </c>
      <c r="J11" s="2" t="s">
        <v>26</v>
      </c>
      <c r="K11" s="2" t="s">
        <v>55</v>
      </c>
    </row>
    <row r="12" spans="1:11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4">
        <v>16134</v>
      </c>
      <c r="H12" s="2">
        <v>2012</v>
      </c>
      <c r="I12" s="2" t="s">
        <v>25</v>
      </c>
      <c r="J12" s="2" t="s">
        <v>26</v>
      </c>
      <c r="K12" s="2" t="s">
        <v>56</v>
      </c>
    </row>
    <row r="13" spans="1:11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4">
        <v>16886</v>
      </c>
      <c r="H13" s="2">
        <v>2012</v>
      </c>
      <c r="I13" s="2" t="s">
        <v>13</v>
      </c>
      <c r="J13" s="2" t="s">
        <v>26</v>
      </c>
      <c r="K13" s="2" t="s">
        <v>57</v>
      </c>
    </row>
    <row r="14" spans="1:11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4">
        <v>19530</v>
      </c>
      <c r="H14" s="2">
        <v>2012</v>
      </c>
      <c r="I14" s="2" t="s">
        <v>32</v>
      </c>
      <c r="J14" s="2" t="s">
        <v>12</v>
      </c>
      <c r="K14" s="2" t="s">
        <v>58</v>
      </c>
    </row>
    <row r="15" spans="1:11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4">
        <v>17151</v>
      </c>
      <c r="H15" s="2">
        <v>2012</v>
      </c>
      <c r="I15" s="2" t="s">
        <v>24</v>
      </c>
      <c r="J15" s="2" t="s">
        <v>12</v>
      </c>
      <c r="K15" s="2" t="s">
        <v>59</v>
      </c>
    </row>
    <row r="16" spans="1:11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4">
        <v>11262</v>
      </c>
      <c r="H16" s="2">
        <v>2012</v>
      </c>
      <c r="I16" s="2" t="s">
        <v>29</v>
      </c>
      <c r="J16" s="2" t="s">
        <v>12</v>
      </c>
      <c r="K16" s="2" t="s">
        <v>60</v>
      </c>
    </row>
    <row r="17" spans="1:11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4">
        <v>10309</v>
      </c>
      <c r="H17" s="2">
        <v>2012</v>
      </c>
      <c r="I17" s="2" t="s">
        <v>11</v>
      </c>
      <c r="J17" s="2" t="s">
        <v>28</v>
      </c>
      <c r="K17" s="2" t="s">
        <v>61</v>
      </c>
    </row>
    <row r="18" spans="1:11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4">
        <v>17183</v>
      </c>
      <c r="H18" s="2">
        <v>2012</v>
      </c>
      <c r="I18" s="2" t="s">
        <v>30</v>
      </c>
      <c r="J18" s="2" t="s">
        <v>28</v>
      </c>
      <c r="K18" s="2" t="s">
        <v>62</v>
      </c>
    </row>
    <row r="19" spans="1:11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4">
        <v>15907</v>
      </c>
      <c r="H19" s="2">
        <v>2012</v>
      </c>
      <c r="I19" s="2" t="s">
        <v>17</v>
      </c>
      <c r="J19" s="2" t="s">
        <v>28</v>
      </c>
      <c r="K19" s="2" t="s">
        <v>63</v>
      </c>
    </row>
    <row r="20" spans="1:11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4">
        <v>17607</v>
      </c>
      <c r="H20" s="2">
        <v>2012</v>
      </c>
      <c r="I20" s="2" t="s">
        <v>18</v>
      </c>
      <c r="J20" s="2" t="s">
        <v>34</v>
      </c>
      <c r="K20" s="2" t="s">
        <v>64</v>
      </c>
    </row>
    <row r="21" spans="1:11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4">
        <v>18267</v>
      </c>
      <c r="H21" s="2">
        <v>2012</v>
      </c>
      <c r="I21" s="2" t="s">
        <v>23</v>
      </c>
      <c r="J21" s="2" t="s">
        <v>34</v>
      </c>
      <c r="K21" s="2" t="s">
        <v>65</v>
      </c>
    </row>
    <row r="22" spans="1:11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4">
        <v>17130</v>
      </c>
      <c r="H22" s="2">
        <v>2012</v>
      </c>
      <c r="I22" s="2" t="s">
        <v>19</v>
      </c>
      <c r="J22" s="2" t="s">
        <v>34</v>
      </c>
      <c r="K22" s="2" t="s">
        <v>66</v>
      </c>
    </row>
    <row r="23" spans="1:11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4">
        <v>14482</v>
      </c>
      <c r="H23" s="2">
        <v>2012</v>
      </c>
      <c r="I23" s="2" t="s">
        <v>20</v>
      </c>
      <c r="J23" s="2" t="s">
        <v>26</v>
      </c>
      <c r="K23" s="2" t="s">
        <v>67</v>
      </c>
    </row>
    <row r="24" spans="1:11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4">
        <v>19292</v>
      </c>
      <c r="H24" s="2">
        <v>2012</v>
      </c>
      <c r="I24" s="2" t="s">
        <v>25</v>
      </c>
      <c r="J24" s="2" t="s">
        <v>26</v>
      </c>
      <c r="K24" s="2" t="s">
        <v>68</v>
      </c>
    </row>
    <row r="25" spans="1:11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4">
        <v>10712</v>
      </c>
      <c r="H25" s="2">
        <v>2012</v>
      </c>
      <c r="I25" s="2" t="s">
        <v>13</v>
      </c>
      <c r="J25" s="2" t="s">
        <v>26</v>
      </c>
      <c r="K25" s="2" t="s">
        <v>69</v>
      </c>
    </row>
    <row r="26" spans="1:11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4">
        <v>11496</v>
      </c>
      <c r="H26" s="2">
        <v>2012</v>
      </c>
      <c r="I26" s="2" t="s">
        <v>32</v>
      </c>
      <c r="J26" s="2" t="s">
        <v>12</v>
      </c>
      <c r="K26" s="2" t="s">
        <v>70</v>
      </c>
    </row>
    <row r="27" spans="1:11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4">
        <v>14616</v>
      </c>
      <c r="H27" s="2">
        <v>2012</v>
      </c>
      <c r="I27" s="2" t="s">
        <v>24</v>
      </c>
      <c r="J27" s="2" t="s">
        <v>12</v>
      </c>
      <c r="K27" s="2" t="s">
        <v>71</v>
      </c>
    </row>
    <row r="28" spans="1:11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4">
        <v>18114</v>
      </c>
      <c r="H28" s="2">
        <v>2012</v>
      </c>
      <c r="I28" s="2" t="s">
        <v>29</v>
      </c>
      <c r="J28" s="2" t="s">
        <v>12</v>
      </c>
      <c r="K28" s="2" t="s">
        <v>72</v>
      </c>
    </row>
    <row r="29" spans="1:11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4">
        <v>15463</v>
      </c>
      <c r="H29" s="2">
        <v>2012</v>
      </c>
      <c r="I29" s="2" t="s">
        <v>11</v>
      </c>
      <c r="J29" s="2" t="s">
        <v>28</v>
      </c>
      <c r="K29" s="2" t="s">
        <v>73</v>
      </c>
    </row>
    <row r="30" spans="1:11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4">
        <v>18750</v>
      </c>
      <c r="H30" s="2">
        <v>2012</v>
      </c>
      <c r="I30" s="2" t="s">
        <v>30</v>
      </c>
      <c r="J30" s="2" t="s">
        <v>28</v>
      </c>
      <c r="K30" s="2" t="s">
        <v>74</v>
      </c>
    </row>
    <row r="31" spans="1:11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4">
        <v>17083</v>
      </c>
      <c r="H31" s="2">
        <v>2012</v>
      </c>
      <c r="I31" s="2" t="s">
        <v>17</v>
      </c>
      <c r="J31" s="2" t="s">
        <v>28</v>
      </c>
      <c r="K31" s="2" t="s">
        <v>75</v>
      </c>
    </row>
    <row r="32" spans="1:11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4">
        <v>14107</v>
      </c>
      <c r="H32" s="2">
        <v>2012</v>
      </c>
      <c r="I32" s="2" t="s">
        <v>18</v>
      </c>
      <c r="J32" s="2" t="s">
        <v>34</v>
      </c>
      <c r="K32" s="2" t="s">
        <v>76</v>
      </c>
    </row>
    <row r="33" spans="1:11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4">
        <v>16932</v>
      </c>
      <c r="H33" s="2">
        <v>2012</v>
      </c>
      <c r="I33" s="2" t="s">
        <v>23</v>
      </c>
      <c r="J33" s="2" t="s">
        <v>34</v>
      </c>
      <c r="K33" s="2" t="s">
        <v>77</v>
      </c>
    </row>
    <row r="34" spans="1:11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4">
        <v>19596</v>
      </c>
      <c r="H34" s="2">
        <v>2012</v>
      </c>
      <c r="I34" s="2" t="s">
        <v>19</v>
      </c>
      <c r="J34" s="2" t="s">
        <v>34</v>
      </c>
      <c r="K34" s="2" t="s">
        <v>78</v>
      </c>
    </row>
    <row r="35" spans="1:11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4">
        <v>19274</v>
      </c>
      <c r="H35" s="2">
        <v>2012</v>
      </c>
      <c r="I35" s="2" t="s">
        <v>20</v>
      </c>
      <c r="J35" s="2" t="s">
        <v>26</v>
      </c>
      <c r="K35" s="2" t="s">
        <v>79</v>
      </c>
    </row>
    <row r="36" spans="1:11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4">
        <v>15331</v>
      </c>
      <c r="H36" s="2">
        <v>2012</v>
      </c>
      <c r="I36" s="2" t="s">
        <v>25</v>
      </c>
      <c r="J36" s="2" t="s">
        <v>26</v>
      </c>
      <c r="K36" s="2" t="s">
        <v>80</v>
      </c>
    </row>
    <row r="37" spans="1:11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4">
        <v>19991</v>
      </c>
      <c r="H37" s="2">
        <v>2012</v>
      </c>
      <c r="I37" s="2" t="s">
        <v>13</v>
      </c>
      <c r="J37" s="2" t="s">
        <v>26</v>
      </c>
      <c r="K37" s="2" t="s">
        <v>81</v>
      </c>
    </row>
    <row r="38" spans="1:11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4">
        <v>16922</v>
      </c>
      <c r="H38" s="2">
        <v>2012</v>
      </c>
      <c r="I38" s="2" t="s">
        <v>32</v>
      </c>
      <c r="J38" s="2" t="s">
        <v>12</v>
      </c>
      <c r="K38" s="2" t="s">
        <v>82</v>
      </c>
    </row>
    <row r="39" spans="1:11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4">
        <v>13814</v>
      </c>
      <c r="H39" s="2">
        <v>2012</v>
      </c>
      <c r="I39" s="2" t="s">
        <v>24</v>
      </c>
      <c r="J39" s="2" t="s">
        <v>12</v>
      </c>
      <c r="K39" s="2" t="s">
        <v>83</v>
      </c>
    </row>
    <row r="40" spans="1:11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4">
        <v>17483</v>
      </c>
      <c r="H40" s="2">
        <v>2012</v>
      </c>
      <c r="I40" s="2" t="s">
        <v>29</v>
      </c>
      <c r="J40" s="2" t="s">
        <v>12</v>
      </c>
      <c r="K40" s="2" t="s">
        <v>84</v>
      </c>
    </row>
    <row r="41" spans="1:11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4">
        <v>14999</v>
      </c>
      <c r="H41" s="2">
        <v>2012</v>
      </c>
      <c r="I41" s="2" t="s">
        <v>11</v>
      </c>
      <c r="J41" s="2" t="s">
        <v>28</v>
      </c>
      <c r="K41" s="2" t="s">
        <v>85</v>
      </c>
    </row>
    <row r="42" spans="1:11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4">
        <v>13293</v>
      </c>
      <c r="H42" s="2">
        <v>2012</v>
      </c>
      <c r="I42" s="2" t="s">
        <v>30</v>
      </c>
      <c r="J42" s="2" t="s">
        <v>28</v>
      </c>
      <c r="K42" s="2" t="s">
        <v>86</v>
      </c>
    </row>
    <row r="43" spans="1:11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4">
        <v>15218</v>
      </c>
      <c r="H43" s="2">
        <v>2012</v>
      </c>
      <c r="I43" s="2" t="s">
        <v>17</v>
      </c>
      <c r="J43" s="2" t="s">
        <v>28</v>
      </c>
      <c r="K43" s="2" t="s">
        <v>87</v>
      </c>
    </row>
    <row r="44" spans="1:11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4">
        <v>16650</v>
      </c>
      <c r="H44" s="2">
        <v>2012</v>
      </c>
      <c r="I44" s="2" t="s">
        <v>18</v>
      </c>
      <c r="J44" s="2" t="s">
        <v>34</v>
      </c>
      <c r="K44" s="2" t="s">
        <v>88</v>
      </c>
    </row>
    <row r="45" spans="1:11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4">
        <v>14444</v>
      </c>
      <c r="H45" s="2">
        <v>2012</v>
      </c>
      <c r="I45" s="2" t="s">
        <v>23</v>
      </c>
      <c r="J45" s="2" t="s">
        <v>34</v>
      </c>
      <c r="K45" s="2" t="s">
        <v>89</v>
      </c>
    </row>
    <row r="46" spans="1:11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4">
        <v>12963</v>
      </c>
      <c r="H46" s="2">
        <v>2012</v>
      </c>
      <c r="I46" s="2" t="s">
        <v>19</v>
      </c>
      <c r="J46" s="2" t="s">
        <v>34</v>
      </c>
      <c r="K46" s="2" t="s">
        <v>90</v>
      </c>
    </row>
    <row r="47" spans="1:11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4">
        <v>12675</v>
      </c>
      <c r="H47" s="2">
        <v>2012</v>
      </c>
      <c r="I47" s="2" t="s">
        <v>20</v>
      </c>
      <c r="J47" s="2" t="s">
        <v>26</v>
      </c>
      <c r="K47" s="2" t="s">
        <v>91</v>
      </c>
    </row>
    <row r="48" spans="1:11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4">
        <v>17960</v>
      </c>
      <c r="H48" s="2">
        <v>2012</v>
      </c>
      <c r="I48" s="2" t="s">
        <v>25</v>
      </c>
      <c r="J48" s="2" t="s">
        <v>26</v>
      </c>
      <c r="K48" s="2" t="s">
        <v>92</v>
      </c>
    </row>
    <row r="49" spans="1:11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4">
        <v>16784</v>
      </c>
      <c r="H49" s="2">
        <v>2012</v>
      </c>
      <c r="I49" s="2" t="s">
        <v>13</v>
      </c>
      <c r="J49" s="2" t="s">
        <v>26</v>
      </c>
      <c r="K49" s="2" t="s">
        <v>93</v>
      </c>
    </row>
    <row r="50" spans="1:11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4">
        <v>18415</v>
      </c>
      <c r="H50" s="2">
        <v>2013</v>
      </c>
      <c r="I50" s="2" t="s">
        <v>32</v>
      </c>
      <c r="J50" s="2" t="s">
        <v>12</v>
      </c>
      <c r="K50" s="2" t="s">
        <v>94</v>
      </c>
    </row>
    <row r="51" spans="1:11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4">
        <v>16958</v>
      </c>
      <c r="H51" s="2">
        <v>2013</v>
      </c>
      <c r="I51" s="2" t="s">
        <v>24</v>
      </c>
      <c r="J51" s="2" t="s">
        <v>12</v>
      </c>
      <c r="K51" s="2" t="s">
        <v>95</v>
      </c>
    </row>
    <row r="52" spans="1:11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4">
        <v>19773</v>
      </c>
      <c r="H52" s="2">
        <v>2013</v>
      </c>
      <c r="I52" s="2" t="s">
        <v>29</v>
      </c>
      <c r="J52" s="2" t="s">
        <v>12</v>
      </c>
      <c r="K52" s="2" t="s">
        <v>96</v>
      </c>
    </row>
    <row r="53" spans="1:11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4">
        <v>16743</v>
      </c>
      <c r="H53" s="2">
        <v>2013</v>
      </c>
      <c r="I53" s="2" t="s">
        <v>11</v>
      </c>
      <c r="J53" s="2" t="s">
        <v>28</v>
      </c>
      <c r="K53" s="2" t="s">
        <v>97</v>
      </c>
    </row>
    <row r="54" spans="1:11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4">
        <v>13146</v>
      </c>
      <c r="H54" s="2">
        <v>2013</v>
      </c>
      <c r="I54" s="2" t="s">
        <v>30</v>
      </c>
      <c r="J54" s="2" t="s">
        <v>28</v>
      </c>
      <c r="K54" s="2" t="s">
        <v>98</v>
      </c>
    </row>
    <row r="55" spans="1:11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4">
        <v>16830</v>
      </c>
      <c r="H55" s="2">
        <v>2013</v>
      </c>
      <c r="I55" s="2" t="s">
        <v>17</v>
      </c>
      <c r="J55" s="2" t="s">
        <v>28</v>
      </c>
      <c r="K55" s="2" t="s">
        <v>99</v>
      </c>
    </row>
    <row r="56" spans="1:11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4">
        <v>10216</v>
      </c>
      <c r="H56" s="2">
        <v>2013</v>
      </c>
      <c r="I56" s="2" t="s">
        <v>18</v>
      </c>
      <c r="J56" s="2" t="s">
        <v>34</v>
      </c>
      <c r="K56" s="2" t="s">
        <v>100</v>
      </c>
    </row>
    <row r="57" spans="1:11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4">
        <v>13658</v>
      </c>
      <c r="H57" s="2">
        <v>2013</v>
      </c>
      <c r="I57" s="2" t="s">
        <v>23</v>
      </c>
      <c r="J57" s="2" t="s">
        <v>34</v>
      </c>
      <c r="K57" s="2" t="s">
        <v>101</v>
      </c>
    </row>
    <row r="58" spans="1:11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4">
        <v>18150</v>
      </c>
      <c r="H58" s="2">
        <v>2013</v>
      </c>
      <c r="I58" s="2" t="s">
        <v>19</v>
      </c>
      <c r="J58" s="2" t="s">
        <v>34</v>
      </c>
      <c r="K58" s="2" t="s">
        <v>102</v>
      </c>
    </row>
    <row r="59" spans="1:11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4">
        <v>19112</v>
      </c>
      <c r="H59" s="2">
        <v>2013</v>
      </c>
      <c r="I59" s="2" t="s">
        <v>20</v>
      </c>
      <c r="J59" s="2" t="s">
        <v>26</v>
      </c>
      <c r="K59" s="2" t="s">
        <v>103</v>
      </c>
    </row>
    <row r="60" spans="1:11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4">
        <v>19032</v>
      </c>
      <c r="H60" s="2">
        <v>2013</v>
      </c>
      <c r="I60" s="2" t="s">
        <v>25</v>
      </c>
      <c r="J60" s="2" t="s">
        <v>26</v>
      </c>
      <c r="K60" s="2" t="s">
        <v>104</v>
      </c>
    </row>
    <row r="61" spans="1:11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4">
        <v>19601</v>
      </c>
      <c r="H61" s="2">
        <v>2013</v>
      </c>
      <c r="I61" s="2" t="s">
        <v>13</v>
      </c>
      <c r="J61" s="2" t="s">
        <v>26</v>
      </c>
      <c r="K61" s="2" t="s">
        <v>105</v>
      </c>
    </row>
    <row r="62" spans="1:11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4">
        <v>12398</v>
      </c>
      <c r="H62" s="2">
        <v>2013</v>
      </c>
      <c r="I62" s="2" t="s">
        <v>32</v>
      </c>
      <c r="J62" s="2" t="s">
        <v>12</v>
      </c>
      <c r="K62" s="2" t="s">
        <v>106</v>
      </c>
    </row>
    <row r="63" spans="1:11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4">
        <v>16999</v>
      </c>
      <c r="H63" s="2">
        <v>2013</v>
      </c>
      <c r="I63" s="2" t="s">
        <v>24</v>
      </c>
      <c r="J63" s="2" t="s">
        <v>12</v>
      </c>
      <c r="K63" s="2" t="s">
        <v>107</v>
      </c>
    </row>
    <row r="64" spans="1:11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4">
        <v>13347</v>
      </c>
      <c r="H64" s="2">
        <v>2013</v>
      </c>
      <c r="I64" s="2" t="s">
        <v>29</v>
      </c>
      <c r="J64" s="2" t="s">
        <v>12</v>
      </c>
      <c r="K64" s="2" t="s">
        <v>108</v>
      </c>
    </row>
    <row r="65" spans="1:11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4">
        <v>11598</v>
      </c>
      <c r="H65" s="2">
        <v>2013</v>
      </c>
      <c r="I65" s="2" t="s">
        <v>11</v>
      </c>
      <c r="J65" s="2" t="s">
        <v>28</v>
      </c>
      <c r="K65" s="2" t="s">
        <v>109</v>
      </c>
    </row>
    <row r="66" spans="1:11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4">
        <v>18797</v>
      </c>
      <c r="H66" s="2">
        <v>2013</v>
      </c>
      <c r="I66" s="2" t="s">
        <v>30</v>
      </c>
      <c r="J66" s="2" t="s">
        <v>28</v>
      </c>
      <c r="K66" s="2" t="s">
        <v>110</v>
      </c>
    </row>
    <row r="67" spans="1:11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4">
        <v>17488</v>
      </c>
      <c r="H67" s="2">
        <v>2013</v>
      </c>
      <c r="I67" s="2" t="s">
        <v>17</v>
      </c>
      <c r="J67" s="2" t="s">
        <v>28</v>
      </c>
      <c r="K67" s="2" t="s">
        <v>111</v>
      </c>
    </row>
    <row r="68" spans="1:11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4">
        <v>18075</v>
      </c>
      <c r="H68" s="2">
        <v>2013</v>
      </c>
      <c r="I68" s="2" t="s">
        <v>18</v>
      </c>
      <c r="J68" s="2" t="s">
        <v>34</v>
      </c>
      <c r="K68" s="2" t="s">
        <v>112</v>
      </c>
    </row>
    <row r="69" spans="1:11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4">
        <v>17270</v>
      </c>
      <c r="H69" s="2">
        <v>2013</v>
      </c>
      <c r="I69" s="2" t="s">
        <v>23</v>
      </c>
      <c r="J69" s="2" t="s">
        <v>34</v>
      </c>
      <c r="K69" s="2" t="s">
        <v>113</v>
      </c>
    </row>
    <row r="70" spans="1:11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4">
        <v>19390</v>
      </c>
      <c r="H70" s="2">
        <v>2013</v>
      </c>
      <c r="I70" s="2" t="s">
        <v>19</v>
      </c>
      <c r="J70" s="2" t="s">
        <v>34</v>
      </c>
      <c r="K70" s="2" t="s">
        <v>114</v>
      </c>
    </row>
    <row r="71" spans="1:11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4">
        <v>11517</v>
      </c>
      <c r="H71" s="2">
        <v>2013</v>
      </c>
      <c r="I71" s="2" t="s">
        <v>20</v>
      </c>
      <c r="J71" s="2" t="s">
        <v>26</v>
      </c>
      <c r="K71" s="2" t="s">
        <v>115</v>
      </c>
    </row>
    <row r="72" spans="1:11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4">
        <v>12388</v>
      </c>
      <c r="H72" s="2">
        <v>2013</v>
      </c>
      <c r="I72" s="2" t="s">
        <v>25</v>
      </c>
      <c r="J72" s="2" t="s">
        <v>26</v>
      </c>
      <c r="K72" s="2" t="s">
        <v>116</v>
      </c>
    </row>
    <row r="73" spans="1:11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4">
        <v>14328</v>
      </c>
      <c r="H73" s="2">
        <v>2013</v>
      </c>
      <c r="I73" s="2" t="s">
        <v>13</v>
      </c>
      <c r="J73" s="2" t="s">
        <v>26</v>
      </c>
      <c r="K73" s="2" t="s">
        <v>117</v>
      </c>
    </row>
    <row r="74" spans="1:11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4">
        <v>12702</v>
      </c>
      <c r="H74" s="2">
        <v>2013</v>
      </c>
      <c r="I74" s="2" t="s">
        <v>32</v>
      </c>
      <c r="J74" s="2" t="s">
        <v>12</v>
      </c>
      <c r="K74" s="2" t="s">
        <v>118</v>
      </c>
    </row>
    <row r="75" spans="1:11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4">
        <v>15253</v>
      </c>
      <c r="H75" s="2">
        <v>2013</v>
      </c>
      <c r="I75" s="2" t="s">
        <v>24</v>
      </c>
      <c r="J75" s="2" t="s">
        <v>12</v>
      </c>
      <c r="K75" s="2" t="s">
        <v>119</v>
      </c>
    </row>
    <row r="76" spans="1:11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4">
        <v>16651</v>
      </c>
      <c r="H76" s="2">
        <v>2013</v>
      </c>
      <c r="I76" s="2" t="s">
        <v>29</v>
      </c>
      <c r="J76" s="2" t="s">
        <v>12</v>
      </c>
      <c r="K76" s="2" t="s">
        <v>120</v>
      </c>
    </row>
    <row r="77" spans="1:11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4">
        <v>11664</v>
      </c>
      <c r="H77" s="2">
        <v>2013</v>
      </c>
      <c r="I77" s="2" t="s">
        <v>11</v>
      </c>
      <c r="J77" s="2" t="s">
        <v>28</v>
      </c>
      <c r="K77" s="2" t="s">
        <v>121</v>
      </c>
    </row>
    <row r="78" spans="1:11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4">
        <v>14296</v>
      </c>
      <c r="H78" s="2">
        <v>2013</v>
      </c>
      <c r="I78" s="2" t="s">
        <v>30</v>
      </c>
      <c r="J78" s="2" t="s">
        <v>28</v>
      </c>
      <c r="K78" s="2" t="s">
        <v>122</v>
      </c>
    </row>
    <row r="79" spans="1:11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4">
        <v>19546</v>
      </c>
      <c r="H79" s="2">
        <v>2013</v>
      </c>
      <c r="I79" s="2" t="s">
        <v>17</v>
      </c>
      <c r="J79" s="2" t="s">
        <v>28</v>
      </c>
      <c r="K79" s="2" t="s">
        <v>123</v>
      </c>
    </row>
    <row r="80" spans="1:11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4">
        <v>10372</v>
      </c>
      <c r="H80" s="2">
        <v>2013</v>
      </c>
      <c r="I80" s="2" t="s">
        <v>18</v>
      </c>
      <c r="J80" s="2" t="s">
        <v>34</v>
      </c>
      <c r="K80" s="2" t="s">
        <v>124</v>
      </c>
    </row>
    <row r="81" spans="1:11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4">
        <v>16517</v>
      </c>
      <c r="H81" s="2">
        <v>2013</v>
      </c>
      <c r="I81" s="2" t="s">
        <v>23</v>
      </c>
      <c r="J81" s="2" t="s">
        <v>34</v>
      </c>
      <c r="K81" s="2" t="s">
        <v>125</v>
      </c>
    </row>
    <row r="82" spans="1:11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4">
        <v>18230</v>
      </c>
      <c r="H82" s="2">
        <v>2013</v>
      </c>
      <c r="I82" s="2" t="s">
        <v>19</v>
      </c>
      <c r="J82" s="2" t="s">
        <v>34</v>
      </c>
      <c r="K82" s="2" t="s">
        <v>126</v>
      </c>
    </row>
    <row r="83" spans="1:11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4">
        <v>12638</v>
      </c>
      <c r="H83" s="2">
        <v>2013</v>
      </c>
      <c r="I83" s="2" t="s">
        <v>20</v>
      </c>
      <c r="J83" s="2" t="s">
        <v>26</v>
      </c>
      <c r="K83" s="2" t="s">
        <v>127</v>
      </c>
    </row>
    <row r="84" spans="1:11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4">
        <v>13432</v>
      </c>
      <c r="H84" s="2">
        <v>2013</v>
      </c>
      <c r="I84" s="2" t="s">
        <v>25</v>
      </c>
      <c r="J84" s="2" t="s">
        <v>26</v>
      </c>
      <c r="K84" s="2" t="s">
        <v>128</v>
      </c>
    </row>
    <row r="85" spans="1:11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4">
        <v>11599</v>
      </c>
      <c r="H85" s="2">
        <v>2013</v>
      </c>
      <c r="I85" s="2" t="s">
        <v>13</v>
      </c>
      <c r="J85" s="2" t="s">
        <v>26</v>
      </c>
      <c r="K85" s="2" t="s">
        <v>129</v>
      </c>
    </row>
    <row r="86" spans="1:11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4">
        <v>13074</v>
      </c>
      <c r="H86" s="2">
        <v>2013</v>
      </c>
      <c r="I86" s="2" t="s">
        <v>32</v>
      </c>
      <c r="J86" s="2" t="s">
        <v>12</v>
      </c>
      <c r="K86" s="2" t="s">
        <v>130</v>
      </c>
    </row>
    <row r="87" spans="1:11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4">
        <v>12004</v>
      </c>
      <c r="H87" s="2">
        <v>2013</v>
      </c>
      <c r="I87" s="2" t="s">
        <v>24</v>
      </c>
      <c r="J87" s="2" t="s">
        <v>12</v>
      </c>
      <c r="K87" s="2" t="s">
        <v>131</v>
      </c>
    </row>
    <row r="88" spans="1:11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4">
        <v>14156</v>
      </c>
      <c r="H88" s="2">
        <v>2013</v>
      </c>
      <c r="I88" s="2" t="s">
        <v>29</v>
      </c>
      <c r="J88" s="2" t="s">
        <v>12</v>
      </c>
      <c r="K88" s="2" t="s">
        <v>132</v>
      </c>
    </row>
    <row r="89" spans="1:11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4">
        <v>15527</v>
      </c>
      <c r="H89" s="2">
        <v>2013</v>
      </c>
      <c r="I89" s="2" t="s">
        <v>11</v>
      </c>
      <c r="J89" s="2" t="s">
        <v>28</v>
      </c>
      <c r="K89" s="2" t="s">
        <v>133</v>
      </c>
    </row>
    <row r="90" spans="1:11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4">
        <v>15256</v>
      </c>
      <c r="H90" s="2">
        <v>2013</v>
      </c>
      <c r="I90" s="2" t="s">
        <v>30</v>
      </c>
      <c r="J90" s="2" t="s">
        <v>28</v>
      </c>
      <c r="K90" s="2" t="s">
        <v>134</v>
      </c>
    </row>
    <row r="91" spans="1:11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4">
        <v>17450</v>
      </c>
      <c r="H91" s="2">
        <v>2013</v>
      </c>
      <c r="I91" s="2" t="s">
        <v>17</v>
      </c>
      <c r="J91" s="2" t="s">
        <v>28</v>
      </c>
      <c r="K91" s="2" t="s">
        <v>135</v>
      </c>
    </row>
    <row r="92" spans="1:11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4">
        <v>15895</v>
      </c>
      <c r="H92" s="2">
        <v>2013</v>
      </c>
      <c r="I92" s="2" t="s">
        <v>18</v>
      </c>
      <c r="J92" s="2" t="s">
        <v>34</v>
      </c>
      <c r="K92" s="2" t="s">
        <v>136</v>
      </c>
    </row>
    <row r="93" spans="1:11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4">
        <v>14666</v>
      </c>
      <c r="H93" s="2">
        <v>2013</v>
      </c>
      <c r="I93" s="2" t="s">
        <v>23</v>
      </c>
      <c r="J93" s="2" t="s">
        <v>34</v>
      </c>
      <c r="K93" s="2" t="s">
        <v>137</v>
      </c>
    </row>
    <row r="94" spans="1:11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4">
        <v>12514</v>
      </c>
      <c r="H94" s="2">
        <v>2013</v>
      </c>
      <c r="I94" s="2" t="s">
        <v>19</v>
      </c>
      <c r="J94" s="2" t="s">
        <v>34</v>
      </c>
      <c r="K94" s="2" t="s">
        <v>138</v>
      </c>
    </row>
    <row r="95" spans="1:11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4">
        <v>12926</v>
      </c>
      <c r="H95" s="2">
        <v>2013</v>
      </c>
      <c r="I95" s="2" t="s">
        <v>20</v>
      </c>
      <c r="J95" s="2" t="s">
        <v>26</v>
      </c>
      <c r="K95" s="2" t="s">
        <v>139</v>
      </c>
    </row>
    <row r="96" spans="1:11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4">
        <v>13595</v>
      </c>
      <c r="H96" s="2">
        <v>2013</v>
      </c>
      <c r="I96" s="2" t="s">
        <v>25</v>
      </c>
      <c r="J96" s="2" t="s">
        <v>26</v>
      </c>
      <c r="K96" s="2" t="s">
        <v>140</v>
      </c>
    </row>
    <row r="97" spans="1:11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4">
        <v>10409</v>
      </c>
      <c r="H97" s="2">
        <v>2013</v>
      </c>
      <c r="I97" s="2" t="s">
        <v>13</v>
      </c>
      <c r="J97" s="2" t="s">
        <v>26</v>
      </c>
      <c r="K97" s="2" t="s">
        <v>141</v>
      </c>
    </row>
    <row r="98" spans="1:11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4">
        <v>15040</v>
      </c>
      <c r="H98" s="2">
        <v>2014</v>
      </c>
      <c r="I98" s="2" t="s">
        <v>32</v>
      </c>
      <c r="J98" s="2" t="s">
        <v>12</v>
      </c>
      <c r="K98" s="2" t="s">
        <v>142</v>
      </c>
    </row>
    <row r="99" spans="1:11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4">
        <v>19774</v>
      </c>
      <c r="H99" s="2">
        <v>2014</v>
      </c>
      <c r="I99" s="2" t="s">
        <v>24</v>
      </c>
      <c r="J99" s="2" t="s">
        <v>12</v>
      </c>
      <c r="K99" s="2" t="s">
        <v>143</v>
      </c>
    </row>
    <row r="100" spans="1:11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4">
        <v>15782</v>
      </c>
      <c r="H100" s="2">
        <v>2014</v>
      </c>
      <c r="I100" s="2" t="s">
        <v>29</v>
      </c>
      <c r="J100" s="2" t="s">
        <v>12</v>
      </c>
      <c r="K100" s="2" t="s">
        <v>144</v>
      </c>
    </row>
    <row r="101" spans="1:11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4">
        <v>19502</v>
      </c>
      <c r="H101" s="2">
        <v>2014</v>
      </c>
      <c r="I101" s="2" t="s">
        <v>11</v>
      </c>
      <c r="J101" s="2" t="s">
        <v>28</v>
      </c>
      <c r="K101" s="2" t="s">
        <v>145</v>
      </c>
    </row>
    <row r="102" spans="1:11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4">
        <v>18783</v>
      </c>
      <c r="H102" s="2">
        <v>2014</v>
      </c>
      <c r="I102" s="2" t="s">
        <v>30</v>
      </c>
      <c r="J102" s="2" t="s">
        <v>28</v>
      </c>
      <c r="K102" s="2" t="s">
        <v>146</v>
      </c>
    </row>
    <row r="103" spans="1:11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4">
        <v>19123</v>
      </c>
      <c r="H103" s="2">
        <v>2014</v>
      </c>
      <c r="I103" s="2" t="s">
        <v>17</v>
      </c>
      <c r="J103" s="2" t="s">
        <v>28</v>
      </c>
      <c r="K103" s="2" t="s">
        <v>147</v>
      </c>
    </row>
    <row r="104" spans="1:11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4">
        <v>19994</v>
      </c>
      <c r="H104" s="2">
        <v>2014</v>
      </c>
      <c r="I104" s="2" t="s">
        <v>18</v>
      </c>
      <c r="J104" s="2" t="s">
        <v>34</v>
      </c>
      <c r="K104" s="2" t="s">
        <v>148</v>
      </c>
    </row>
    <row r="105" spans="1:11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4">
        <v>10125</v>
      </c>
      <c r="H105" s="2">
        <v>2014</v>
      </c>
      <c r="I105" s="2" t="s">
        <v>23</v>
      </c>
      <c r="J105" s="2" t="s">
        <v>34</v>
      </c>
      <c r="K105" s="2" t="s">
        <v>149</v>
      </c>
    </row>
    <row r="106" spans="1:11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4">
        <v>13722</v>
      </c>
      <c r="H106" s="2">
        <v>2014</v>
      </c>
      <c r="I106" s="2" t="s">
        <v>19</v>
      </c>
      <c r="J106" s="2" t="s">
        <v>34</v>
      </c>
      <c r="K106" s="2" t="s">
        <v>150</v>
      </c>
    </row>
    <row r="107" spans="1:11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4">
        <v>18929</v>
      </c>
      <c r="H107" s="2">
        <v>2014</v>
      </c>
      <c r="I107" s="2" t="s">
        <v>20</v>
      </c>
      <c r="J107" s="2" t="s">
        <v>26</v>
      </c>
      <c r="K107" s="2" t="s">
        <v>151</v>
      </c>
    </row>
    <row r="108" spans="1:11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4">
        <v>17828</v>
      </c>
      <c r="H108" s="2">
        <v>2014</v>
      </c>
      <c r="I108" s="2" t="s">
        <v>25</v>
      </c>
      <c r="J108" s="2" t="s">
        <v>26</v>
      </c>
      <c r="K108" s="2" t="s">
        <v>152</v>
      </c>
    </row>
    <row r="109" spans="1:11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4">
        <v>13968</v>
      </c>
      <c r="H109" s="2">
        <v>2014</v>
      </c>
      <c r="I109" s="2" t="s">
        <v>13</v>
      </c>
      <c r="J109" s="2" t="s">
        <v>26</v>
      </c>
      <c r="K109" s="2" t="s">
        <v>153</v>
      </c>
    </row>
    <row r="110" spans="1:11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4">
        <v>18528</v>
      </c>
      <c r="H110" s="2">
        <v>2014</v>
      </c>
      <c r="I110" s="2" t="s">
        <v>32</v>
      </c>
      <c r="J110" s="2" t="s">
        <v>12</v>
      </c>
      <c r="K110" s="2" t="s">
        <v>154</v>
      </c>
    </row>
    <row r="111" spans="1:11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4">
        <v>18072</v>
      </c>
      <c r="H111" s="2">
        <v>2014</v>
      </c>
      <c r="I111" s="2" t="s">
        <v>24</v>
      </c>
      <c r="J111" s="2" t="s">
        <v>12</v>
      </c>
      <c r="K111" s="2" t="s">
        <v>155</v>
      </c>
    </row>
    <row r="112" spans="1:11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4">
        <v>16546</v>
      </c>
      <c r="H112" s="2">
        <v>2014</v>
      </c>
      <c r="I112" s="2" t="s">
        <v>29</v>
      </c>
      <c r="J112" s="2" t="s">
        <v>12</v>
      </c>
      <c r="K112" s="2" t="s">
        <v>156</v>
      </c>
    </row>
    <row r="113" spans="1:11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4">
        <v>15229</v>
      </c>
      <c r="H113" s="2">
        <v>2014</v>
      </c>
      <c r="I113" s="2" t="s">
        <v>11</v>
      </c>
      <c r="J113" s="2" t="s">
        <v>28</v>
      </c>
      <c r="K113" s="2" t="s">
        <v>157</v>
      </c>
    </row>
    <row r="114" spans="1:11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4">
        <v>16810</v>
      </c>
      <c r="H114" s="2">
        <v>2014</v>
      </c>
      <c r="I114" s="2" t="s">
        <v>30</v>
      </c>
      <c r="J114" s="2" t="s">
        <v>28</v>
      </c>
      <c r="K114" s="2" t="s">
        <v>158</v>
      </c>
    </row>
    <row r="115" spans="1:11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4">
        <v>18383</v>
      </c>
      <c r="H115" s="2">
        <v>2014</v>
      </c>
      <c r="I115" s="2" t="s">
        <v>17</v>
      </c>
      <c r="J115" s="2" t="s">
        <v>28</v>
      </c>
      <c r="K115" s="2" t="s">
        <v>159</v>
      </c>
    </row>
    <row r="116" spans="1:11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4">
        <v>17546</v>
      </c>
      <c r="H116" s="2">
        <v>2014</v>
      </c>
      <c r="I116" s="2" t="s">
        <v>18</v>
      </c>
      <c r="J116" s="2" t="s">
        <v>34</v>
      </c>
      <c r="K116" s="2" t="s">
        <v>160</v>
      </c>
    </row>
    <row r="117" spans="1:11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4">
        <v>11999</v>
      </c>
      <c r="H117" s="2">
        <v>2014</v>
      </c>
      <c r="I117" s="2" t="s">
        <v>23</v>
      </c>
      <c r="J117" s="2" t="s">
        <v>34</v>
      </c>
      <c r="K117" s="2" t="s">
        <v>161</v>
      </c>
    </row>
    <row r="118" spans="1:11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4">
        <v>12797</v>
      </c>
      <c r="H118" s="2">
        <v>2014</v>
      </c>
      <c r="I118" s="2" t="s">
        <v>19</v>
      </c>
      <c r="J118" s="2" t="s">
        <v>34</v>
      </c>
      <c r="K118" s="2" t="s">
        <v>162</v>
      </c>
    </row>
    <row r="119" spans="1:11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4">
        <v>11787</v>
      </c>
      <c r="H119" s="2">
        <v>2014</v>
      </c>
      <c r="I119" s="2" t="s">
        <v>20</v>
      </c>
      <c r="J119" s="2" t="s">
        <v>26</v>
      </c>
      <c r="K119" s="2" t="s">
        <v>163</v>
      </c>
    </row>
    <row r="120" spans="1:11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4">
        <v>10755</v>
      </c>
      <c r="H120" s="2">
        <v>2014</v>
      </c>
      <c r="I120" s="2" t="s">
        <v>25</v>
      </c>
      <c r="J120" s="2" t="s">
        <v>26</v>
      </c>
      <c r="K120" s="2" t="s">
        <v>164</v>
      </c>
    </row>
    <row r="121" spans="1:11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4">
        <v>10646</v>
      </c>
      <c r="H121" s="2">
        <v>2014</v>
      </c>
      <c r="I121" s="2" t="s">
        <v>13</v>
      </c>
      <c r="J121" s="2" t="s">
        <v>26</v>
      </c>
      <c r="K121" s="2" t="s">
        <v>165</v>
      </c>
    </row>
    <row r="122" spans="1:11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4">
        <v>12373</v>
      </c>
      <c r="H122" s="2">
        <v>2014</v>
      </c>
      <c r="I122" s="2" t="s">
        <v>32</v>
      </c>
      <c r="J122" s="2" t="s">
        <v>12</v>
      </c>
      <c r="K122" s="2" t="s">
        <v>166</v>
      </c>
    </row>
    <row r="123" spans="1:11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4">
        <v>11091</v>
      </c>
      <c r="H123" s="2">
        <v>2014</v>
      </c>
      <c r="I123" s="2" t="s">
        <v>24</v>
      </c>
      <c r="J123" s="2" t="s">
        <v>12</v>
      </c>
      <c r="K123" s="2" t="s">
        <v>167</v>
      </c>
    </row>
    <row r="124" spans="1:11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4">
        <v>11761</v>
      </c>
      <c r="H124" s="2">
        <v>2014</v>
      </c>
      <c r="I124" s="2" t="s">
        <v>29</v>
      </c>
      <c r="J124" s="2" t="s">
        <v>12</v>
      </c>
      <c r="K124" s="2" t="s">
        <v>168</v>
      </c>
    </row>
    <row r="125" spans="1:11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4">
        <v>19133</v>
      </c>
      <c r="H125" s="2">
        <v>2014</v>
      </c>
      <c r="I125" s="2" t="s">
        <v>11</v>
      </c>
      <c r="J125" s="2" t="s">
        <v>28</v>
      </c>
      <c r="K125" s="2" t="s">
        <v>46</v>
      </c>
    </row>
    <row r="126" spans="1:11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4">
        <v>19195</v>
      </c>
      <c r="H126" s="2">
        <v>2014</v>
      </c>
      <c r="I126" s="2" t="s">
        <v>30</v>
      </c>
      <c r="J126" s="2" t="s">
        <v>28</v>
      </c>
      <c r="K126" s="2" t="s">
        <v>47</v>
      </c>
    </row>
    <row r="127" spans="1:11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4">
        <v>14133</v>
      </c>
      <c r="H127" s="2">
        <v>2014</v>
      </c>
      <c r="I127" s="2" t="s">
        <v>17</v>
      </c>
      <c r="J127" s="2" t="s">
        <v>28</v>
      </c>
      <c r="K127" s="2" t="s">
        <v>48</v>
      </c>
    </row>
    <row r="128" spans="1:11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4">
        <v>19003</v>
      </c>
      <c r="H128" s="2">
        <v>2014</v>
      </c>
      <c r="I128" s="2" t="s">
        <v>18</v>
      </c>
      <c r="J128" s="2" t="s">
        <v>34</v>
      </c>
      <c r="K128" s="2" t="s">
        <v>49</v>
      </c>
    </row>
    <row r="129" spans="1:11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4">
        <v>18147</v>
      </c>
      <c r="H129" s="2">
        <v>2014</v>
      </c>
      <c r="I129" s="2" t="s">
        <v>23</v>
      </c>
      <c r="J129" s="2" t="s">
        <v>34</v>
      </c>
      <c r="K129" s="2" t="s">
        <v>50</v>
      </c>
    </row>
    <row r="130" spans="1:11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4">
        <v>17937</v>
      </c>
      <c r="H130" s="2">
        <v>2014</v>
      </c>
      <c r="I130" s="2" t="s">
        <v>19</v>
      </c>
      <c r="J130" s="2" t="s">
        <v>34</v>
      </c>
      <c r="K130" s="2" t="s">
        <v>51</v>
      </c>
    </row>
    <row r="131" spans="1:11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4">
        <v>19955</v>
      </c>
      <c r="H131" s="2">
        <v>2014</v>
      </c>
      <c r="I131" s="2" t="s">
        <v>20</v>
      </c>
      <c r="J131" s="2" t="s">
        <v>26</v>
      </c>
      <c r="K131" s="2" t="s">
        <v>52</v>
      </c>
    </row>
    <row r="132" spans="1:11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4">
        <v>17006</v>
      </c>
      <c r="H132" s="2">
        <v>2014</v>
      </c>
      <c r="I132" s="2" t="s">
        <v>25</v>
      </c>
      <c r="J132" s="2" t="s">
        <v>26</v>
      </c>
      <c r="K132" s="2" t="s">
        <v>53</v>
      </c>
    </row>
    <row r="133" spans="1:11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4">
        <v>14898</v>
      </c>
      <c r="H133" s="2">
        <v>2014</v>
      </c>
      <c r="I133" s="2" t="s">
        <v>13</v>
      </c>
      <c r="J133" s="2" t="s">
        <v>26</v>
      </c>
      <c r="K133" s="2" t="s">
        <v>54</v>
      </c>
    </row>
    <row r="134" spans="1:11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4">
        <v>19568</v>
      </c>
      <c r="H134" s="2">
        <v>2014</v>
      </c>
      <c r="I134" s="2" t="s">
        <v>32</v>
      </c>
      <c r="J134" s="2" t="s">
        <v>12</v>
      </c>
      <c r="K134" s="2" t="s">
        <v>55</v>
      </c>
    </row>
    <row r="135" spans="1:11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4">
        <v>12580</v>
      </c>
      <c r="H135" s="2">
        <v>2014</v>
      </c>
      <c r="I135" s="2" t="s">
        <v>24</v>
      </c>
      <c r="J135" s="2" t="s">
        <v>12</v>
      </c>
      <c r="K135" s="2" t="s">
        <v>56</v>
      </c>
    </row>
    <row r="136" spans="1:11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4">
        <v>14671</v>
      </c>
      <c r="H136" s="2">
        <v>2014</v>
      </c>
      <c r="I136" s="2" t="s">
        <v>29</v>
      </c>
      <c r="J136" s="2" t="s">
        <v>12</v>
      </c>
      <c r="K136" s="2" t="s">
        <v>57</v>
      </c>
    </row>
    <row r="137" spans="1:11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4">
        <v>14382</v>
      </c>
      <c r="H137" s="2">
        <v>2014</v>
      </c>
      <c r="I137" s="2" t="s">
        <v>11</v>
      </c>
      <c r="J137" s="2" t="s">
        <v>28</v>
      </c>
      <c r="K137" s="2" t="s">
        <v>58</v>
      </c>
    </row>
    <row r="138" spans="1:11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4">
        <v>17289</v>
      </c>
      <c r="H138" s="2">
        <v>2014</v>
      </c>
      <c r="I138" s="2" t="s">
        <v>30</v>
      </c>
      <c r="J138" s="2" t="s">
        <v>28</v>
      </c>
      <c r="K138" s="2" t="s">
        <v>59</v>
      </c>
    </row>
    <row r="139" spans="1:11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4">
        <v>12634</v>
      </c>
      <c r="H139" s="2">
        <v>2014</v>
      </c>
      <c r="I139" s="2" t="s">
        <v>17</v>
      </c>
      <c r="J139" s="2" t="s">
        <v>28</v>
      </c>
      <c r="K139" s="2" t="s">
        <v>60</v>
      </c>
    </row>
    <row r="140" spans="1:11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4">
        <v>16589</v>
      </c>
      <c r="H140" s="2">
        <v>2014</v>
      </c>
      <c r="I140" s="2" t="s">
        <v>18</v>
      </c>
      <c r="J140" s="2" t="s">
        <v>34</v>
      </c>
      <c r="K140" s="2" t="s">
        <v>61</v>
      </c>
    </row>
    <row r="141" spans="1:11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4">
        <v>16009</v>
      </c>
      <c r="H141" s="2">
        <v>2014</v>
      </c>
      <c r="I141" s="2" t="s">
        <v>23</v>
      </c>
      <c r="J141" s="2" t="s">
        <v>34</v>
      </c>
      <c r="K141" s="2" t="s">
        <v>62</v>
      </c>
    </row>
    <row r="142" spans="1:11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4">
        <v>18788</v>
      </c>
      <c r="H142" s="2">
        <v>2014</v>
      </c>
      <c r="I142" s="2" t="s">
        <v>19</v>
      </c>
      <c r="J142" s="2" t="s">
        <v>34</v>
      </c>
      <c r="K142" s="2" t="s">
        <v>63</v>
      </c>
    </row>
    <row r="143" spans="1:11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4">
        <v>17114</v>
      </c>
      <c r="H143" s="2">
        <v>2014</v>
      </c>
      <c r="I143" s="2" t="s">
        <v>20</v>
      </c>
      <c r="J143" s="2" t="s">
        <v>26</v>
      </c>
      <c r="K143" s="2" t="s">
        <v>64</v>
      </c>
    </row>
    <row r="144" spans="1:11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4">
        <v>14231</v>
      </c>
      <c r="H144" s="2">
        <v>2014</v>
      </c>
      <c r="I144" s="2" t="s">
        <v>25</v>
      </c>
      <c r="J144" s="2" t="s">
        <v>26</v>
      </c>
      <c r="K144" s="2" t="s">
        <v>65</v>
      </c>
    </row>
    <row r="145" spans="1:11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4">
        <v>13001</v>
      </c>
      <c r="H145" s="2">
        <v>2014</v>
      </c>
      <c r="I145" s="2" t="s">
        <v>13</v>
      </c>
      <c r="J145" s="2" t="s">
        <v>26</v>
      </c>
      <c r="K145" s="2" t="s">
        <v>66</v>
      </c>
    </row>
    <row r="146" spans="1:11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4">
        <v>13580</v>
      </c>
      <c r="H146" s="2">
        <v>2012</v>
      </c>
      <c r="I146" s="2" t="s">
        <v>32</v>
      </c>
      <c r="J146" s="2" t="s">
        <v>12</v>
      </c>
      <c r="K146" s="2" t="s">
        <v>67</v>
      </c>
    </row>
    <row r="147" spans="1:11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4">
        <v>10799</v>
      </c>
      <c r="H147" s="2">
        <v>2012</v>
      </c>
      <c r="I147" s="2" t="s">
        <v>24</v>
      </c>
      <c r="J147" s="2" t="s">
        <v>12</v>
      </c>
      <c r="K147" s="2" t="s">
        <v>68</v>
      </c>
    </row>
    <row r="148" spans="1:11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4">
        <v>15390</v>
      </c>
      <c r="H148" s="2">
        <v>2012</v>
      </c>
      <c r="I148" s="2" t="s">
        <v>29</v>
      </c>
      <c r="J148" s="2" t="s">
        <v>12</v>
      </c>
      <c r="K148" s="2" t="s">
        <v>69</v>
      </c>
    </row>
    <row r="149" spans="1:11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4">
        <v>10837</v>
      </c>
      <c r="H149" s="2">
        <v>2012</v>
      </c>
      <c r="I149" s="2" t="s">
        <v>11</v>
      </c>
      <c r="J149" s="2" t="s">
        <v>28</v>
      </c>
      <c r="K149" s="2" t="s">
        <v>70</v>
      </c>
    </row>
    <row r="150" spans="1:11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4">
        <v>16787</v>
      </c>
      <c r="H150" s="2">
        <v>2012</v>
      </c>
      <c r="I150" s="2" t="s">
        <v>30</v>
      </c>
      <c r="J150" s="2" t="s">
        <v>28</v>
      </c>
      <c r="K150" s="2" t="s">
        <v>71</v>
      </c>
    </row>
    <row r="151" spans="1:11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4">
        <v>13660</v>
      </c>
      <c r="H151" s="2">
        <v>2012</v>
      </c>
      <c r="I151" s="2" t="s">
        <v>17</v>
      </c>
      <c r="J151" s="2" t="s">
        <v>28</v>
      </c>
      <c r="K151" s="2" t="s">
        <v>72</v>
      </c>
    </row>
    <row r="152" spans="1:11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4">
        <v>17138</v>
      </c>
      <c r="H152" s="2">
        <v>2012</v>
      </c>
      <c r="I152" s="2" t="s">
        <v>18</v>
      </c>
      <c r="J152" s="2" t="s">
        <v>34</v>
      </c>
      <c r="K152" s="2" t="s">
        <v>73</v>
      </c>
    </row>
    <row r="153" spans="1:11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4">
        <v>17535</v>
      </c>
      <c r="H153" s="2">
        <v>2012</v>
      </c>
      <c r="I153" s="2" t="s">
        <v>23</v>
      </c>
      <c r="J153" s="2" t="s">
        <v>34</v>
      </c>
      <c r="K153" s="2" t="s">
        <v>74</v>
      </c>
    </row>
    <row r="154" spans="1:11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4">
        <v>14507</v>
      </c>
      <c r="H154" s="2">
        <v>2012</v>
      </c>
      <c r="I154" s="2" t="s">
        <v>19</v>
      </c>
      <c r="J154" s="2" t="s">
        <v>34</v>
      </c>
      <c r="K154" s="2" t="s">
        <v>75</v>
      </c>
    </row>
    <row r="155" spans="1:11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4">
        <v>12374</v>
      </c>
      <c r="H155" s="2">
        <v>2012</v>
      </c>
      <c r="I155" s="2" t="s">
        <v>20</v>
      </c>
      <c r="J155" s="2" t="s">
        <v>26</v>
      </c>
      <c r="K155" s="2" t="s">
        <v>76</v>
      </c>
    </row>
    <row r="156" spans="1:11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4">
        <v>17962</v>
      </c>
      <c r="H156" s="2">
        <v>2012</v>
      </c>
      <c r="I156" s="2" t="s">
        <v>25</v>
      </c>
      <c r="J156" s="2" t="s">
        <v>26</v>
      </c>
      <c r="K156" s="2" t="s">
        <v>77</v>
      </c>
    </row>
    <row r="157" spans="1:11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4">
        <v>13632</v>
      </c>
      <c r="H157" s="2">
        <v>2012</v>
      </c>
      <c r="I157" s="2" t="s">
        <v>13</v>
      </c>
      <c r="J157" s="2" t="s">
        <v>26</v>
      </c>
      <c r="K157" s="2" t="s">
        <v>78</v>
      </c>
    </row>
    <row r="158" spans="1:11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4">
        <v>19650</v>
      </c>
      <c r="H158" s="2">
        <v>2012</v>
      </c>
      <c r="I158" s="2" t="s">
        <v>32</v>
      </c>
      <c r="J158" s="2" t="s">
        <v>12</v>
      </c>
      <c r="K158" s="2" t="s">
        <v>79</v>
      </c>
    </row>
    <row r="159" spans="1:11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4">
        <v>19039</v>
      </c>
      <c r="H159" s="2">
        <v>2012</v>
      </c>
      <c r="I159" s="2" t="s">
        <v>24</v>
      </c>
      <c r="J159" s="2" t="s">
        <v>12</v>
      </c>
      <c r="K159" s="2" t="s">
        <v>80</v>
      </c>
    </row>
    <row r="160" spans="1:11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4">
        <v>11362</v>
      </c>
      <c r="H160" s="2">
        <v>2012</v>
      </c>
      <c r="I160" s="2" t="s">
        <v>29</v>
      </c>
      <c r="J160" s="2" t="s">
        <v>12</v>
      </c>
      <c r="K160" s="2" t="s">
        <v>81</v>
      </c>
    </row>
    <row r="161" spans="1:11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4">
        <v>16431</v>
      </c>
      <c r="H161" s="2">
        <v>2012</v>
      </c>
      <c r="I161" s="2" t="s">
        <v>11</v>
      </c>
      <c r="J161" s="2" t="s">
        <v>28</v>
      </c>
      <c r="K161" s="2" t="s">
        <v>82</v>
      </c>
    </row>
    <row r="162" spans="1:11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4">
        <v>13747</v>
      </c>
      <c r="H162" s="2">
        <v>2012</v>
      </c>
      <c r="I162" s="2" t="s">
        <v>30</v>
      </c>
      <c r="J162" s="2" t="s">
        <v>28</v>
      </c>
      <c r="K162" s="2" t="s">
        <v>83</v>
      </c>
    </row>
    <row r="163" spans="1:11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4">
        <v>12607</v>
      </c>
      <c r="H163" s="2">
        <v>2012</v>
      </c>
      <c r="I163" s="2" t="s">
        <v>17</v>
      </c>
      <c r="J163" s="2" t="s">
        <v>28</v>
      </c>
      <c r="K163" s="2" t="s">
        <v>84</v>
      </c>
    </row>
    <row r="164" spans="1:11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4">
        <v>13845</v>
      </c>
      <c r="H164" s="2">
        <v>2012</v>
      </c>
      <c r="I164" s="2" t="s">
        <v>18</v>
      </c>
      <c r="J164" s="2" t="s">
        <v>34</v>
      </c>
      <c r="K164" s="2" t="s">
        <v>85</v>
      </c>
    </row>
    <row r="165" spans="1:11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4">
        <v>19862</v>
      </c>
      <c r="H165" s="2">
        <v>2012</v>
      </c>
      <c r="I165" s="2" t="s">
        <v>23</v>
      </c>
      <c r="J165" s="2" t="s">
        <v>34</v>
      </c>
      <c r="K165" s="2" t="s">
        <v>86</v>
      </c>
    </row>
    <row r="166" spans="1:11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4">
        <v>11938</v>
      </c>
      <c r="H166" s="2">
        <v>2012</v>
      </c>
      <c r="I166" s="2" t="s">
        <v>19</v>
      </c>
      <c r="J166" s="2" t="s">
        <v>34</v>
      </c>
      <c r="K166" s="2" t="s">
        <v>87</v>
      </c>
    </row>
    <row r="167" spans="1:11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4">
        <v>10667</v>
      </c>
      <c r="H167" s="2">
        <v>2012</v>
      </c>
      <c r="I167" s="2" t="s">
        <v>20</v>
      </c>
      <c r="J167" s="2" t="s">
        <v>26</v>
      </c>
      <c r="K167" s="2" t="s">
        <v>88</v>
      </c>
    </row>
    <row r="168" spans="1:11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4">
        <v>12027</v>
      </c>
      <c r="H168" s="2">
        <v>2012</v>
      </c>
      <c r="I168" s="2" t="s">
        <v>25</v>
      </c>
      <c r="J168" s="2" t="s">
        <v>26</v>
      </c>
      <c r="K168" s="2" t="s">
        <v>89</v>
      </c>
    </row>
    <row r="169" spans="1:11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4">
        <v>13988</v>
      </c>
      <c r="H169" s="2">
        <v>2012</v>
      </c>
      <c r="I169" s="2" t="s">
        <v>13</v>
      </c>
      <c r="J169" s="2" t="s">
        <v>26</v>
      </c>
      <c r="K169" s="2" t="s">
        <v>90</v>
      </c>
    </row>
    <row r="170" spans="1:11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4">
        <v>15569</v>
      </c>
      <c r="H170" s="2">
        <v>2012</v>
      </c>
      <c r="I170" s="2" t="s">
        <v>32</v>
      </c>
      <c r="J170" s="2" t="s">
        <v>12</v>
      </c>
      <c r="K170" s="2" t="s">
        <v>91</v>
      </c>
    </row>
    <row r="171" spans="1:11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4">
        <v>18472</v>
      </c>
      <c r="H171" s="2">
        <v>2012</v>
      </c>
      <c r="I171" s="2" t="s">
        <v>24</v>
      </c>
      <c r="J171" s="2" t="s">
        <v>12</v>
      </c>
      <c r="K171" s="2" t="s">
        <v>92</v>
      </c>
    </row>
    <row r="172" spans="1:11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4">
        <v>15157</v>
      </c>
      <c r="H172" s="2">
        <v>2012</v>
      </c>
      <c r="I172" s="2" t="s">
        <v>29</v>
      </c>
      <c r="J172" s="2" t="s">
        <v>12</v>
      </c>
      <c r="K172" s="2" t="s">
        <v>93</v>
      </c>
    </row>
    <row r="173" spans="1:11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4">
        <v>19923</v>
      </c>
      <c r="H173" s="2">
        <v>2012</v>
      </c>
      <c r="I173" s="2" t="s">
        <v>11</v>
      </c>
      <c r="J173" s="2" t="s">
        <v>28</v>
      </c>
      <c r="K173" s="2" t="s">
        <v>94</v>
      </c>
    </row>
    <row r="174" spans="1:11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4">
        <v>11452</v>
      </c>
      <c r="H174" s="2">
        <v>2012</v>
      </c>
      <c r="I174" s="2" t="s">
        <v>30</v>
      </c>
      <c r="J174" s="2" t="s">
        <v>28</v>
      </c>
      <c r="K174" s="2" t="s">
        <v>95</v>
      </c>
    </row>
    <row r="175" spans="1:11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4">
        <v>14401</v>
      </c>
      <c r="H175" s="2">
        <v>2012</v>
      </c>
      <c r="I175" s="2" t="s">
        <v>17</v>
      </c>
      <c r="J175" s="2" t="s">
        <v>28</v>
      </c>
      <c r="K175" s="2" t="s">
        <v>96</v>
      </c>
    </row>
    <row r="176" spans="1:11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4">
        <v>19579</v>
      </c>
      <c r="H176" s="2">
        <v>2012</v>
      </c>
      <c r="I176" s="2" t="s">
        <v>18</v>
      </c>
      <c r="J176" s="2" t="s">
        <v>34</v>
      </c>
      <c r="K176" s="2" t="s">
        <v>97</v>
      </c>
    </row>
    <row r="177" spans="1:11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4">
        <v>13012</v>
      </c>
      <c r="H177" s="2">
        <v>2012</v>
      </c>
      <c r="I177" s="2" t="s">
        <v>23</v>
      </c>
      <c r="J177" s="2" t="s">
        <v>34</v>
      </c>
      <c r="K177" s="2" t="s">
        <v>98</v>
      </c>
    </row>
    <row r="178" spans="1:11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4">
        <v>17890</v>
      </c>
      <c r="H178" s="2">
        <v>2012</v>
      </c>
      <c r="I178" s="2" t="s">
        <v>19</v>
      </c>
      <c r="J178" s="2" t="s">
        <v>34</v>
      </c>
      <c r="K178" s="2" t="s">
        <v>99</v>
      </c>
    </row>
    <row r="179" spans="1:11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4">
        <v>13923</v>
      </c>
      <c r="H179" s="2">
        <v>2012</v>
      </c>
      <c r="I179" s="2" t="s">
        <v>20</v>
      </c>
      <c r="J179" s="2" t="s">
        <v>26</v>
      </c>
      <c r="K179" s="2" t="s">
        <v>100</v>
      </c>
    </row>
    <row r="180" spans="1:11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4">
        <v>19783</v>
      </c>
      <c r="H180" s="2">
        <v>2012</v>
      </c>
      <c r="I180" s="2" t="s">
        <v>25</v>
      </c>
      <c r="J180" s="2" t="s">
        <v>26</v>
      </c>
      <c r="K180" s="2" t="s">
        <v>101</v>
      </c>
    </row>
    <row r="181" spans="1:11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4">
        <v>14685</v>
      </c>
      <c r="H181" s="2">
        <v>2012</v>
      </c>
      <c r="I181" s="2" t="s">
        <v>13</v>
      </c>
      <c r="J181" s="2" t="s">
        <v>26</v>
      </c>
      <c r="K181" s="2" t="s">
        <v>102</v>
      </c>
    </row>
    <row r="182" spans="1:11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4">
        <v>10798</v>
      </c>
      <c r="H182" s="2">
        <v>2012</v>
      </c>
      <c r="I182" s="2" t="s">
        <v>32</v>
      </c>
      <c r="J182" s="2" t="s">
        <v>12</v>
      </c>
      <c r="K182" s="2" t="s">
        <v>103</v>
      </c>
    </row>
    <row r="183" spans="1:11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4">
        <v>17004</v>
      </c>
      <c r="H183" s="2">
        <v>2012</v>
      </c>
      <c r="I183" s="2" t="s">
        <v>24</v>
      </c>
      <c r="J183" s="2" t="s">
        <v>12</v>
      </c>
      <c r="K183" s="2" t="s">
        <v>104</v>
      </c>
    </row>
    <row r="184" spans="1:11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4">
        <v>12756</v>
      </c>
      <c r="H184" s="2">
        <v>2012</v>
      </c>
      <c r="I184" s="2" t="s">
        <v>29</v>
      </c>
      <c r="J184" s="2" t="s">
        <v>12</v>
      </c>
      <c r="K184" s="2" t="s">
        <v>105</v>
      </c>
    </row>
    <row r="185" spans="1:11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4">
        <v>19707</v>
      </c>
      <c r="H185" s="2">
        <v>2012</v>
      </c>
      <c r="I185" s="2" t="s">
        <v>11</v>
      </c>
      <c r="J185" s="2" t="s">
        <v>28</v>
      </c>
      <c r="K185" s="2" t="s">
        <v>106</v>
      </c>
    </row>
    <row r="186" spans="1:11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4">
        <v>14950</v>
      </c>
      <c r="H186" s="2">
        <v>2012</v>
      </c>
      <c r="I186" s="2" t="s">
        <v>30</v>
      </c>
      <c r="J186" s="2" t="s">
        <v>28</v>
      </c>
      <c r="K186" s="2" t="s">
        <v>107</v>
      </c>
    </row>
    <row r="187" spans="1:11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4">
        <v>16237</v>
      </c>
      <c r="H187" s="2">
        <v>2012</v>
      </c>
      <c r="I187" s="2" t="s">
        <v>17</v>
      </c>
      <c r="J187" s="2" t="s">
        <v>28</v>
      </c>
      <c r="K187" s="2" t="s">
        <v>108</v>
      </c>
    </row>
    <row r="188" spans="1:11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4">
        <v>18646</v>
      </c>
      <c r="H188" s="2">
        <v>2012</v>
      </c>
      <c r="I188" s="2" t="s">
        <v>18</v>
      </c>
      <c r="J188" s="2" t="s">
        <v>34</v>
      </c>
      <c r="K188" s="2" t="s">
        <v>109</v>
      </c>
    </row>
    <row r="189" spans="1:11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4">
        <v>17421</v>
      </c>
      <c r="H189" s="2">
        <v>2012</v>
      </c>
      <c r="I189" s="2" t="s">
        <v>23</v>
      </c>
      <c r="J189" s="2" t="s">
        <v>34</v>
      </c>
      <c r="K189" s="2" t="s">
        <v>110</v>
      </c>
    </row>
    <row r="190" spans="1:11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4">
        <v>16374</v>
      </c>
      <c r="H190" s="2">
        <v>2012</v>
      </c>
      <c r="I190" s="2" t="s">
        <v>19</v>
      </c>
      <c r="J190" s="2" t="s">
        <v>34</v>
      </c>
      <c r="K190" s="2" t="s">
        <v>111</v>
      </c>
    </row>
    <row r="191" spans="1:11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4">
        <v>19841</v>
      </c>
      <c r="H191" s="2">
        <v>2012</v>
      </c>
      <c r="I191" s="2" t="s">
        <v>20</v>
      </c>
      <c r="J191" s="2" t="s">
        <v>26</v>
      </c>
      <c r="K191" s="2" t="s">
        <v>112</v>
      </c>
    </row>
    <row r="192" spans="1:11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4">
        <v>12050</v>
      </c>
      <c r="H192" s="2">
        <v>2012</v>
      </c>
      <c r="I192" s="2" t="s">
        <v>25</v>
      </c>
      <c r="J192" s="2" t="s">
        <v>26</v>
      </c>
      <c r="K192" s="2" t="s">
        <v>113</v>
      </c>
    </row>
    <row r="193" spans="1:11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4">
        <v>14577</v>
      </c>
      <c r="H193" s="2">
        <v>2012</v>
      </c>
      <c r="I193" s="2" t="s">
        <v>13</v>
      </c>
      <c r="J193" s="2" t="s">
        <v>26</v>
      </c>
      <c r="K193" s="2" t="s">
        <v>114</v>
      </c>
    </row>
    <row r="194" spans="1:11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4">
        <v>10121</v>
      </c>
      <c r="H194" s="2">
        <v>2013</v>
      </c>
      <c r="I194" s="2" t="s">
        <v>32</v>
      </c>
      <c r="J194" s="2" t="s">
        <v>12</v>
      </c>
      <c r="K194" s="2" t="s">
        <v>115</v>
      </c>
    </row>
    <row r="195" spans="1:11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4">
        <v>18677</v>
      </c>
      <c r="H195" s="2">
        <v>2013</v>
      </c>
      <c r="I195" s="2" t="s">
        <v>24</v>
      </c>
      <c r="J195" s="2" t="s">
        <v>12</v>
      </c>
      <c r="K195" s="2" t="s">
        <v>116</v>
      </c>
    </row>
    <row r="196" spans="1:11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4">
        <v>13840</v>
      </c>
      <c r="H196" s="2">
        <v>2013</v>
      </c>
      <c r="I196" s="2" t="s">
        <v>29</v>
      </c>
      <c r="J196" s="2" t="s">
        <v>12</v>
      </c>
      <c r="K196" s="2" t="s">
        <v>117</v>
      </c>
    </row>
    <row r="197" spans="1:11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4">
        <v>11311</v>
      </c>
      <c r="H197" s="2">
        <v>2013</v>
      </c>
      <c r="I197" s="2" t="s">
        <v>11</v>
      </c>
      <c r="J197" s="2" t="s">
        <v>28</v>
      </c>
      <c r="K197" s="2" t="s">
        <v>118</v>
      </c>
    </row>
    <row r="198" spans="1:11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4">
        <v>10268</v>
      </c>
      <c r="H198" s="2">
        <v>2013</v>
      </c>
      <c r="I198" s="2" t="s">
        <v>30</v>
      </c>
      <c r="J198" s="2" t="s">
        <v>28</v>
      </c>
      <c r="K198" s="2" t="s">
        <v>119</v>
      </c>
    </row>
    <row r="199" spans="1:11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4">
        <v>11944</v>
      </c>
      <c r="H199" s="2">
        <v>2013</v>
      </c>
      <c r="I199" s="2" t="s">
        <v>17</v>
      </c>
      <c r="J199" s="2" t="s">
        <v>28</v>
      </c>
      <c r="K199" s="2" t="s">
        <v>120</v>
      </c>
    </row>
    <row r="200" spans="1:11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4">
        <v>15021</v>
      </c>
      <c r="H200" s="2">
        <v>2013</v>
      </c>
      <c r="I200" s="2" t="s">
        <v>18</v>
      </c>
      <c r="J200" s="2" t="s">
        <v>34</v>
      </c>
      <c r="K200" s="2" t="s">
        <v>121</v>
      </c>
    </row>
    <row r="201" spans="1:11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4">
        <v>15424</v>
      </c>
      <c r="H201" s="2">
        <v>2013</v>
      </c>
      <c r="I201" s="2" t="s">
        <v>23</v>
      </c>
      <c r="J201" s="2" t="s">
        <v>34</v>
      </c>
      <c r="K201" s="2" t="s">
        <v>122</v>
      </c>
    </row>
    <row r="202" spans="1:11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4">
        <v>14687</v>
      </c>
      <c r="H202" s="2">
        <v>2013</v>
      </c>
      <c r="I202" s="2" t="s">
        <v>19</v>
      </c>
      <c r="J202" s="2" t="s">
        <v>34</v>
      </c>
      <c r="K202" s="2" t="s">
        <v>123</v>
      </c>
    </row>
    <row r="203" spans="1:11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4">
        <v>16666</v>
      </c>
      <c r="H203" s="2">
        <v>2013</v>
      </c>
      <c r="I203" s="2" t="s">
        <v>20</v>
      </c>
      <c r="J203" s="2" t="s">
        <v>26</v>
      </c>
      <c r="K203" s="2" t="s">
        <v>124</v>
      </c>
    </row>
    <row r="204" spans="1:11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4">
        <v>11165</v>
      </c>
      <c r="H204" s="2">
        <v>2013</v>
      </c>
      <c r="I204" s="2" t="s">
        <v>25</v>
      </c>
      <c r="J204" s="2" t="s">
        <v>26</v>
      </c>
      <c r="K204" s="2" t="s">
        <v>125</v>
      </c>
    </row>
    <row r="205" spans="1:11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4">
        <v>10988</v>
      </c>
      <c r="H205" s="2">
        <v>2013</v>
      </c>
      <c r="I205" s="2" t="s">
        <v>13</v>
      </c>
      <c r="J205" s="2" t="s">
        <v>26</v>
      </c>
      <c r="K205" s="2" t="s">
        <v>126</v>
      </c>
    </row>
    <row r="206" spans="1:11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4">
        <v>16302</v>
      </c>
      <c r="H206" s="2">
        <v>2013</v>
      </c>
      <c r="I206" s="2" t="s">
        <v>32</v>
      </c>
      <c r="J206" s="2" t="s">
        <v>12</v>
      </c>
      <c r="K206" s="2" t="s">
        <v>127</v>
      </c>
    </row>
    <row r="207" spans="1:11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4">
        <v>10937</v>
      </c>
      <c r="H207" s="2">
        <v>2013</v>
      </c>
      <c r="I207" s="2" t="s">
        <v>24</v>
      </c>
      <c r="J207" s="2" t="s">
        <v>12</v>
      </c>
      <c r="K207" s="2" t="s">
        <v>128</v>
      </c>
    </row>
    <row r="208" spans="1:11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4">
        <v>12764</v>
      </c>
      <c r="H208" s="2">
        <v>2013</v>
      </c>
      <c r="I208" s="2" t="s">
        <v>29</v>
      </c>
      <c r="J208" s="2" t="s">
        <v>12</v>
      </c>
      <c r="K208" s="2" t="s">
        <v>129</v>
      </c>
    </row>
    <row r="209" spans="1:11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4">
        <v>19197</v>
      </c>
      <c r="H209" s="2">
        <v>2013</v>
      </c>
      <c r="I209" s="2" t="s">
        <v>11</v>
      </c>
      <c r="J209" s="2" t="s">
        <v>28</v>
      </c>
      <c r="K209" s="2" t="s">
        <v>130</v>
      </c>
    </row>
    <row r="210" spans="1:11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4">
        <v>13900</v>
      </c>
      <c r="H210" s="2">
        <v>2013</v>
      </c>
      <c r="I210" s="2" t="s">
        <v>30</v>
      </c>
      <c r="J210" s="2" t="s">
        <v>28</v>
      </c>
      <c r="K210" s="2" t="s">
        <v>131</v>
      </c>
    </row>
    <row r="211" spans="1:11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4">
        <v>10739</v>
      </c>
      <c r="H211" s="2">
        <v>2013</v>
      </c>
      <c r="I211" s="2" t="s">
        <v>17</v>
      </c>
      <c r="J211" s="2" t="s">
        <v>28</v>
      </c>
      <c r="K211" s="2" t="s">
        <v>132</v>
      </c>
    </row>
    <row r="212" spans="1:11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4">
        <v>18095</v>
      </c>
      <c r="H212" s="2">
        <v>2013</v>
      </c>
      <c r="I212" s="2" t="s">
        <v>18</v>
      </c>
      <c r="J212" s="2" t="s">
        <v>34</v>
      </c>
      <c r="K212" s="2" t="s">
        <v>133</v>
      </c>
    </row>
    <row r="213" spans="1:11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4">
        <v>19465</v>
      </c>
      <c r="H213" s="2">
        <v>2013</v>
      </c>
      <c r="I213" s="2" t="s">
        <v>23</v>
      </c>
      <c r="J213" s="2" t="s">
        <v>34</v>
      </c>
      <c r="K213" s="2" t="s">
        <v>134</v>
      </c>
    </row>
    <row r="214" spans="1:11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4">
        <v>16455</v>
      </c>
      <c r="H214" s="2">
        <v>2013</v>
      </c>
      <c r="I214" s="2" t="s">
        <v>19</v>
      </c>
      <c r="J214" s="2" t="s">
        <v>34</v>
      </c>
      <c r="K214" s="2" t="s">
        <v>135</v>
      </c>
    </row>
    <row r="215" spans="1:11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4">
        <v>16034</v>
      </c>
      <c r="H215" s="2">
        <v>2013</v>
      </c>
      <c r="I215" s="2" t="s">
        <v>20</v>
      </c>
      <c r="J215" s="2" t="s">
        <v>26</v>
      </c>
      <c r="K215" s="2" t="s">
        <v>136</v>
      </c>
    </row>
    <row r="216" spans="1:11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4">
        <v>13222</v>
      </c>
      <c r="H216" s="2">
        <v>2013</v>
      </c>
      <c r="I216" s="2" t="s">
        <v>25</v>
      </c>
      <c r="J216" s="2" t="s">
        <v>26</v>
      </c>
      <c r="K216" s="2" t="s">
        <v>137</v>
      </c>
    </row>
    <row r="217" spans="1:11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4">
        <v>10900</v>
      </c>
      <c r="H217" s="2">
        <v>2013</v>
      </c>
      <c r="I217" s="2" t="s">
        <v>13</v>
      </c>
      <c r="J217" s="2" t="s">
        <v>26</v>
      </c>
      <c r="K217" s="2" t="s">
        <v>138</v>
      </c>
    </row>
    <row r="218" spans="1:11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4">
        <v>15134</v>
      </c>
      <c r="H218" s="2">
        <v>2013</v>
      </c>
      <c r="I218" s="2" t="s">
        <v>32</v>
      </c>
      <c r="J218" s="2" t="s">
        <v>12</v>
      </c>
      <c r="K218" s="2" t="s">
        <v>139</v>
      </c>
    </row>
    <row r="219" spans="1:11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4">
        <v>11041</v>
      </c>
      <c r="H219" s="2">
        <v>2013</v>
      </c>
      <c r="I219" s="2" t="s">
        <v>24</v>
      </c>
      <c r="J219" s="2" t="s">
        <v>12</v>
      </c>
      <c r="K219" s="2" t="s">
        <v>140</v>
      </c>
    </row>
    <row r="220" spans="1:11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4">
        <v>17709</v>
      </c>
      <c r="H220" s="2">
        <v>2013</v>
      </c>
      <c r="I220" s="2" t="s">
        <v>29</v>
      </c>
      <c r="J220" s="2" t="s">
        <v>12</v>
      </c>
      <c r="K220" s="2" t="s">
        <v>141</v>
      </c>
    </row>
    <row r="221" spans="1:11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4">
        <v>17240</v>
      </c>
      <c r="H221" s="2">
        <v>2013</v>
      </c>
      <c r="I221" s="2" t="s">
        <v>11</v>
      </c>
      <c r="J221" s="2" t="s">
        <v>28</v>
      </c>
      <c r="K221" s="2" t="s">
        <v>142</v>
      </c>
    </row>
    <row r="222" spans="1:11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4">
        <v>18751</v>
      </c>
      <c r="H222" s="2">
        <v>2013</v>
      </c>
      <c r="I222" s="2" t="s">
        <v>30</v>
      </c>
      <c r="J222" s="2" t="s">
        <v>28</v>
      </c>
      <c r="K222" s="2" t="s">
        <v>143</v>
      </c>
    </row>
    <row r="223" spans="1:11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4">
        <v>15631</v>
      </c>
      <c r="H223" s="2">
        <v>2013</v>
      </c>
      <c r="I223" s="2" t="s">
        <v>17</v>
      </c>
      <c r="J223" s="2" t="s">
        <v>28</v>
      </c>
      <c r="K223" s="2" t="s">
        <v>144</v>
      </c>
    </row>
    <row r="224" spans="1:11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4">
        <v>10484</v>
      </c>
      <c r="H224" s="2">
        <v>2013</v>
      </c>
      <c r="I224" s="2" t="s">
        <v>18</v>
      </c>
      <c r="J224" s="2" t="s">
        <v>34</v>
      </c>
      <c r="K224" s="2" t="s">
        <v>145</v>
      </c>
    </row>
    <row r="225" spans="1:11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4">
        <v>16473</v>
      </c>
      <c r="H225" s="2">
        <v>2013</v>
      </c>
      <c r="I225" s="2" t="s">
        <v>23</v>
      </c>
      <c r="J225" s="2" t="s">
        <v>34</v>
      </c>
      <c r="K225" s="2" t="s">
        <v>146</v>
      </c>
    </row>
    <row r="226" spans="1:11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4">
        <v>11162</v>
      </c>
      <c r="H226" s="2">
        <v>2013</v>
      </c>
      <c r="I226" s="2" t="s">
        <v>19</v>
      </c>
      <c r="J226" s="2" t="s">
        <v>34</v>
      </c>
      <c r="K226" s="2" t="s">
        <v>147</v>
      </c>
    </row>
    <row r="227" spans="1:11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4">
        <v>19798</v>
      </c>
      <c r="H227" s="2">
        <v>2013</v>
      </c>
      <c r="I227" s="2" t="s">
        <v>20</v>
      </c>
      <c r="J227" s="2" t="s">
        <v>26</v>
      </c>
      <c r="K227" s="2" t="s">
        <v>148</v>
      </c>
    </row>
    <row r="228" spans="1:11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4">
        <v>10551</v>
      </c>
      <c r="H228" s="2">
        <v>2013</v>
      </c>
      <c r="I228" s="2" t="s">
        <v>25</v>
      </c>
      <c r="J228" s="2" t="s">
        <v>26</v>
      </c>
      <c r="K228" s="2" t="s">
        <v>149</v>
      </c>
    </row>
    <row r="229" spans="1:11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4">
        <v>10899</v>
      </c>
      <c r="H229" s="2">
        <v>2013</v>
      </c>
      <c r="I229" s="2" t="s">
        <v>13</v>
      </c>
      <c r="J229" s="2" t="s">
        <v>26</v>
      </c>
      <c r="K229" s="2" t="s">
        <v>150</v>
      </c>
    </row>
    <row r="230" spans="1:11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4">
        <v>15204</v>
      </c>
      <c r="H230" s="2">
        <v>2013</v>
      </c>
      <c r="I230" s="2" t="s">
        <v>32</v>
      </c>
      <c r="J230" s="2" t="s">
        <v>12</v>
      </c>
      <c r="K230" s="2" t="s">
        <v>151</v>
      </c>
    </row>
    <row r="231" spans="1:11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4">
        <v>16925</v>
      </c>
      <c r="H231" s="2">
        <v>2013</v>
      </c>
      <c r="I231" s="2" t="s">
        <v>24</v>
      </c>
      <c r="J231" s="2" t="s">
        <v>12</v>
      </c>
      <c r="K231" s="2" t="s">
        <v>152</v>
      </c>
    </row>
    <row r="232" spans="1:11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4">
        <v>17817</v>
      </c>
      <c r="H232" s="2">
        <v>2013</v>
      </c>
      <c r="I232" s="2" t="s">
        <v>29</v>
      </c>
      <c r="J232" s="2" t="s">
        <v>12</v>
      </c>
      <c r="K232" s="2" t="s">
        <v>153</v>
      </c>
    </row>
    <row r="233" spans="1:11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4">
        <v>17289</v>
      </c>
      <c r="H233" s="2">
        <v>2013</v>
      </c>
      <c r="I233" s="2" t="s">
        <v>11</v>
      </c>
      <c r="J233" s="2" t="s">
        <v>28</v>
      </c>
      <c r="K233" s="2" t="s">
        <v>154</v>
      </c>
    </row>
    <row r="234" spans="1:11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4">
        <v>15672</v>
      </c>
      <c r="H234" s="2">
        <v>2013</v>
      </c>
      <c r="I234" s="2" t="s">
        <v>30</v>
      </c>
      <c r="J234" s="2" t="s">
        <v>28</v>
      </c>
      <c r="K234" s="2" t="s">
        <v>155</v>
      </c>
    </row>
    <row r="235" spans="1:11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4">
        <v>16728</v>
      </c>
      <c r="H235" s="2">
        <v>2013</v>
      </c>
      <c r="I235" s="2" t="s">
        <v>17</v>
      </c>
      <c r="J235" s="2" t="s">
        <v>28</v>
      </c>
      <c r="K235" s="2" t="s">
        <v>156</v>
      </c>
    </row>
    <row r="236" spans="1:11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4">
        <v>18618</v>
      </c>
      <c r="H236" s="2">
        <v>2013</v>
      </c>
      <c r="I236" s="2" t="s">
        <v>18</v>
      </c>
      <c r="J236" s="2" t="s">
        <v>34</v>
      </c>
      <c r="K236" s="2" t="s">
        <v>157</v>
      </c>
    </row>
    <row r="237" spans="1:11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4">
        <v>11375</v>
      </c>
      <c r="H237" s="2">
        <v>2013</v>
      </c>
      <c r="I237" s="2" t="s">
        <v>23</v>
      </c>
      <c r="J237" s="2" t="s">
        <v>34</v>
      </c>
      <c r="K237" s="2" t="s">
        <v>158</v>
      </c>
    </row>
    <row r="238" spans="1:11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4">
        <v>18186</v>
      </c>
      <c r="H238" s="2">
        <v>2013</v>
      </c>
      <c r="I238" s="2" t="s">
        <v>19</v>
      </c>
      <c r="J238" s="2" t="s">
        <v>34</v>
      </c>
      <c r="K238" s="2" t="s">
        <v>159</v>
      </c>
    </row>
    <row r="239" spans="1:11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4">
        <v>10465</v>
      </c>
      <c r="H239" s="2">
        <v>2013</v>
      </c>
      <c r="I239" s="2" t="s">
        <v>20</v>
      </c>
      <c r="J239" s="2" t="s">
        <v>26</v>
      </c>
      <c r="K239" s="2" t="s">
        <v>160</v>
      </c>
    </row>
    <row r="240" spans="1:11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4">
        <v>12008</v>
      </c>
      <c r="H240" s="2">
        <v>2013</v>
      </c>
      <c r="I240" s="2" t="s">
        <v>25</v>
      </c>
      <c r="J240" s="2" t="s">
        <v>26</v>
      </c>
      <c r="K240" s="2" t="s">
        <v>161</v>
      </c>
    </row>
    <row r="241" spans="1:11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4">
        <v>16406</v>
      </c>
      <c r="H241" s="2">
        <v>2013</v>
      </c>
      <c r="I241" s="2" t="s">
        <v>13</v>
      </c>
      <c r="J241" s="2" t="s">
        <v>26</v>
      </c>
      <c r="K241" s="2" t="s">
        <v>162</v>
      </c>
    </row>
    <row r="242" spans="1:11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4">
        <v>15022</v>
      </c>
      <c r="H242" s="2">
        <v>2014</v>
      </c>
      <c r="I242" s="2" t="s">
        <v>32</v>
      </c>
      <c r="J242" s="2" t="s">
        <v>12</v>
      </c>
      <c r="K242" s="2" t="s">
        <v>163</v>
      </c>
    </row>
    <row r="243" spans="1:11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4">
        <v>10298</v>
      </c>
      <c r="H243" s="2">
        <v>2014</v>
      </c>
      <c r="I243" s="2" t="s">
        <v>24</v>
      </c>
      <c r="J243" s="2" t="s">
        <v>12</v>
      </c>
      <c r="K243" s="2" t="s">
        <v>164</v>
      </c>
    </row>
    <row r="244" spans="1:11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4">
        <v>18702</v>
      </c>
      <c r="H244" s="2">
        <v>2014</v>
      </c>
      <c r="I244" s="2" t="s">
        <v>29</v>
      </c>
      <c r="J244" s="2" t="s">
        <v>12</v>
      </c>
      <c r="K244" s="2" t="s">
        <v>165</v>
      </c>
    </row>
    <row r="245" spans="1:11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4">
        <v>12326</v>
      </c>
      <c r="H245" s="2">
        <v>2014</v>
      </c>
      <c r="I245" s="2" t="s">
        <v>11</v>
      </c>
      <c r="J245" s="2" t="s">
        <v>28</v>
      </c>
      <c r="K245" s="2" t="s">
        <v>166</v>
      </c>
    </row>
    <row r="246" spans="1:11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4">
        <v>15376</v>
      </c>
      <c r="H246" s="2">
        <v>2014</v>
      </c>
      <c r="I246" s="2" t="s">
        <v>30</v>
      </c>
      <c r="J246" s="2" t="s">
        <v>28</v>
      </c>
      <c r="K246" s="2" t="s">
        <v>167</v>
      </c>
    </row>
    <row r="247" spans="1:11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4">
        <v>16145</v>
      </c>
      <c r="H247" s="2">
        <v>2014</v>
      </c>
      <c r="I247" s="2" t="s">
        <v>17</v>
      </c>
      <c r="J247" s="2" t="s">
        <v>28</v>
      </c>
      <c r="K247" s="2" t="s">
        <v>168</v>
      </c>
    </row>
    <row r="248" spans="1:11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4">
        <v>10373</v>
      </c>
      <c r="H248" s="2">
        <v>2014</v>
      </c>
      <c r="I248" s="2" t="s">
        <v>18</v>
      </c>
      <c r="J248" s="2" t="s">
        <v>34</v>
      </c>
      <c r="K248" s="2" t="s">
        <v>46</v>
      </c>
    </row>
    <row r="249" spans="1:11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4">
        <v>12140</v>
      </c>
      <c r="H249" s="2">
        <v>2014</v>
      </c>
      <c r="I249" s="2" t="s">
        <v>23</v>
      </c>
      <c r="J249" s="2" t="s">
        <v>34</v>
      </c>
      <c r="K249" s="2" t="s">
        <v>47</v>
      </c>
    </row>
    <row r="250" spans="1:11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4">
        <v>16597</v>
      </c>
      <c r="H250" s="2">
        <v>2014</v>
      </c>
      <c r="I250" s="2" t="s">
        <v>19</v>
      </c>
      <c r="J250" s="2" t="s">
        <v>34</v>
      </c>
      <c r="K250" s="2" t="s">
        <v>48</v>
      </c>
    </row>
    <row r="251" spans="1:11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4">
        <v>14328</v>
      </c>
      <c r="H251" s="2">
        <v>2014</v>
      </c>
      <c r="I251" s="2" t="s">
        <v>20</v>
      </c>
      <c r="J251" s="2" t="s">
        <v>26</v>
      </c>
      <c r="K251" s="2" t="s">
        <v>49</v>
      </c>
    </row>
    <row r="252" spans="1:11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4">
        <v>11121</v>
      </c>
      <c r="H252" s="2">
        <v>2014</v>
      </c>
      <c r="I252" s="2" t="s">
        <v>25</v>
      </c>
      <c r="J252" s="2" t="s">
        <v>26</v>
      </c>
      <c r="K252" s="2" t="s">
        <v>50</v>
      </c>
    </row>
    <row r="253" spans="1:11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4">
        <v>19508</v>
      </c>
      <c r="H253" s="2">
        <v>2014</v>
      </c>
      <c r="I253" s="2" t="s">
        <v>13</v>
      </c>
      <c r="J253" s="2" t="s">
        <v>26</v>
      </c>
      <c r="K253" s="2" t="s">
        <v>51</v>
      </c>
    </row>
    <row r="254" spans="1:11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4">
        <v>17498</v>
      </c>
      <c r="H254" s="2">
        <v>2014</v>
      </c>
      <c r="I254" s="2" t="s">
        <v>32</v>
      </c>
      <c r="J254" s="2" t="s">
        <v>12</v>
      </c>
      <c r="K254" s="2" t="s">
        <v>52</v>
      </c>
    </row>
    <row r="255" spans="1:11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4">
        <v>12735</v>
      </c>
      <c r="H255" s="2">
        <v>2014</v>
      </c>
      <c r="I255" s="2" t="s">
        <v>24</v>
      </c>
      <c r="J255" s="2" t="s">
        <v>12</v>
      </c>
      <c r="K255" s="2" t="s">
        <v>53</v>
      </c>
    </row>
    <row r="256" spans="1:11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4">
        <v>15394</v>
      </c>
      <c r="H256" s="2">
        <v>2014</v>
      </c>
      <c r="I256" s="2" t="s">
        <v>29</v>
      </c>
      <c r="J256" s="2" t="s">
        <v>12</v>
      </c>
      <c r="K256" s="2" t="s">
        <v>54</v>
      </c>
    </row>
    <row r="257" spans="1:11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4">
        <v>14684</v>
      </c>
      <c r="H257" s="2">
        <v>2014</v>
      </c>
      <c r="I257" s="2" t="s">
        <v>11</v>
      </c>
      <c r="J257" s="2" t="s">
        <v>28</v>
      </c>
      <c r="K257" s="2" t="s">
        <v>55</v>
      </c>
    </row>
    <row r="258" spans="1:11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4">
        <v>17655</v>
      </c>
      <c r="H258" s="2">
        <v>2014</v>
      </c>
      <c r="I258" s="2" t="s">
        <v>30</v>
      </c>
      <c r="J258" s="2" t="s">
        <v>28</v>
      </c>
      <c r="K258" s="2" t="s">
        <v>56</v>
      </c>
    </row>
    <row r="259" spans="1:11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4">
        <v>10501</v>
      </c>
      <c r="H259" s="2">
        <v>2014</v>
      </c>
      <c r="I259" s="2" t="s">
        <v>17</v>
      </c>
      <c r="J259" s="2" t="s">
        <v>28</v>
      </c>
      <c r="K259" s="2" t="s">
        <v>57</v>
      </c>
    </row>
    <row r="260" spans="1:11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4">
        <v>19226</v>
      </c>
      <c r="H260" s="2">
        <v>2014</v>
      </c>
      <c r="I260" s="2" t="s">
        <v>18</v>
      </c>
      <c r="J260" s="2" t="s">
        <v>34</v>
      </c>
      <c r="K260" s="2" t="s">
        <v>58</v>
      </c>
    </row>
    <row r="261" spans="1:11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4">
        <v>10457</v>
      </c>
      <c r="H261" s="2">
        <v>2014</v>
      </c>
      <c r="I261" s="2" t="s">
        <v>23</v>
      </c>
      <c r="J261" s="2" t="s">
        <v>34</v>
      </c>
      <c r="K261" s="2" t="s">
        <v>59</v>
      </c>
    </row>
    <row r="262" spans="1:11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4">
        <v>18805</v>
      </c>
      <c r="H262" s="2">
        <v>2014</v>
      </c>
      <c r="I262" s="2" t="s">
        <v>19</v>
      </c>
      <c r="J262" s="2" t="s">
        <v>34</v>
      </c>
      <c r="K262" s="2" t="s">
        <v>60</v>
      </c>
    </row>
    <row r="263" spans="1:11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4">
        <v>14032</v>
      </c>
      <c r="H263" s="2">
        <v>2014</v>
      </c>
      <c r="I263" s="2" t="s">
        <v>20</v>
      </c>
      <c r="J263" s="2" t="s">
        <v>26</v>
      </c>
      <c r="K263" s="2" t="s">
        <v>61</v>
      </c>
    </row>
    <row r="264" spans="1:11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4">
        <v>14184</v>
      </c>
      <c r="H264" s="2">
        <v>2014</v>
      </c>
      <c r="I264" s="2" t="s">
        <v>25</v>
      </c>
      <c r="J264" s="2" t="s">
        <v>26</v>
      </c>
      <c r="K264" s="2" t="s">
        <v>62</v>
      </c>
    </row>
    <row r="265" spans="1:11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4">
        <v>19537</v>
      </c>
      <c r="H265" s="2">
        <v>2014</v>
      </c>
      <c r="I265" s="2" t="s">
        <v>13</v>
      </c>
      <c r="J265" s="2" t="s">
        <v>26</v>
      </c>
      <c r="K265" s="2" t="s">
        <v>63</v>
      </c>
    </row>
    <row r="266" spans="1:11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4">
        <v>16806</v>
      </c>
      <c r="H266" s="2">
        <v>2014</v>
      </c>
      <c r="I266" s="2" t="s">
        <v>32</v>
      </c>
      <c r="J266" s="2" t="s">
        <v>12</v>
      </c>
      <c r="K266" s="2" t="s">
        <v>64</v>
      </c>
    </row>
    <row r="267" spans="1:11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4">
        <v>11500</v>
      </c>
      <c r="H267" s="2">
        <v>2014</v>
      </c>
      <c r="I267" s="2" t="s">
        <v>24</v>
      </c>
      <c r="J267" s="2" t="s">
        <v>12</v>
      </c>
      <c r="K267" s="2" t="s">
        <v>65</v>
      </c>
    </row>
    <row r="268" spans="1:11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4">
        <v>12844</v>
      </c>
      <c r="H268" s="2">
        <v>2014</v>
      </c>
      <c r="I268" s="2" t="s">
        <v>29</v>
      </c>
      <c r="J268" s="2" t="s">
        <v>12</v>
      </c>
      <c r="K268" s="2" t="s">
        <v>66</v>
      </c>
    </row>
    <row r="269" spans="1:11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4">
        <v>14103</v>
      </c>
      <c r="H269" s="2">
        <v>2014</v>
      </c>
      <c r="I269" s="2" t="s">
        <v>11</v>
      </c>
      <c r="J269" s="2" t="s">
        <v>28</v>
      </c>
      <c r="K269" s="2" t="s">
        <v>67</v>
      </c>
    </row>
    <row r="270" spans="1:11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4">
        <v>18416</v>
      </c>
      <c r="H270" s="2">
        <v>2014</v>
      </c>
      <c r="I270" s="2" t="s">
        <v>30</v>
      </c>
      <c r="J270" s="2" t="s">
        <v>28</v>
      </c>
      <c r="K270" s="2" t="s">
        <v>68</v>
      </c>
    </row>
    <row r="271" spans="1:11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4">
        <v>17837</v>
      </c>
      <c r="H271" s="2">
        <v>2014</v>
      </c>
      <c r="I271" s="2" t="s">
        <v>17</v>
      </c>
      <c r="J271" s="2" t="s">
        <v>28</v>
      </c>
      <c r="K271" s="2" t="s">
        <v>69</v>
      </c>
    </row>
    <row r="272" spans="1:11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4">
        <v>17677</v>
      </c>
      <c r="H272" s="2">
        <v>2014</v>
      </c>
      <c r="I272" s="2" t="s">
        <v>18</v>
      </c>
      <c r="J272" s="2" t="s">
        <v>34</v>
      </c>
      <c r="K272" s="2" t="s">
        <v>70</v>
      </c>
    </row>
    <row r="273" spans="1:11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4">
        <v>12914</v>
      </c>
      <c r="H273" s="2">
        <v>2014</v>
      </c>
      <c r="I273" s="2" t="s">
        <v>23</v>
      </c>
      <c r="J273" s="2" t="s">
        <v>34</v>
      </c>
      <c r="K273" s="2" t="s">
        <v>71</v>
      </c>
    </row>
    <row r="274" spans="1:11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4">
        <v>17064</v>
      </c>
      <c r="H274" s="2">
        <v>2014</v>
      </c>
      <c r="I274" s="2" t="s">
        <v>19</v>
      </c>
      <c r="J274" s="2" t="s">
        <v>34</v>
      </c>
      <c r="K274" s="2" t="s">
        <v>72</v>
      </c>
    </row>
    <row r="275" spans="1:11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4">
        <v>14793</v>
      </c>
      <c r="H275" s="2">
        <v>2014</v>
      </c>
      <c r="I275" s="2" t="s">
        <v>20</v>
      </c>
      <c r="J275" s="2" t="s">
        <v>26</v>
      </c>
      <c r="K275" s="2" t="s">
        <v>73</v>
      </c>
    </row>
    <row r="276" spans="1:11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4">
        <v>15069</v>
      </c>
      <c r="H276" s="2">
        <v>2014</v>
      </c>
      <c r="I276" s="2" t="s">
        <v>25</v>
      </c>
      <c r="J276" s="2" t="s">
        <v>26</v>
      </c>
      <c r="K276" s="2" t="s">
        <v>74</v>
      </c>
    </row>
    <row r="277" spans="1:11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4">
        <v>18649</v>
      </c>
      <c r="H277" s="2">
        <v>2014</v>
      </c>
      <c r="I277" s="2" t="s">
        <v>13</v>
      </c>
      <c r="J277" s="2" t="s">
        <v>26</v>
      </c>
      <c r="K277" s="2" t="s">
        <v>75</v>
      </c>
    </row>
    <row r="278" spans="1:11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4">
        <v>11649</v>
      </c>
      <c r="H278" s="2">
        <v>2014</v>
      </c>
      <c r="I278" s="2" t="s">
        <v>32</v>
      </c>
      <c r="J278" s="2" t="s">
        <v>12</v>
      </c>
      <c r="K278" s="2" t="s">
        <v>76</v>
      </c>
    </row>
    <row r="279" spans="1:11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4">
        <v>16320</v>
      </c>
      <c r="H279" s="2">
        <v>2014</v>
      </c>
      <c r="I279" s="2" t="s">
        <v>24</v>
      </c>
      <c r="J279" s="2" t="s">
        <v>12</v>
      </c>
      <c r="K279" s="2" t="s">
        <v>77</v>
      </c>
    </row>
    <row r="280" spans="1:11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4">
        <v>14131</v>
      </c>
      <c r="H280" s="2">
        <v>2014</v>
      </c>
      <c r="I280" s="2" t="s">
        <v>29</v>
      </c>
      <c r="J280" s="2" t="s">
        <v>12</v>
      </c>
      <c r="K280" s="2" t="s">
        <v>78</v>
      </c>
    </row>
    <row r="281" spans="1:11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4">
        <v>11864</v>
      </c>
      <c r="H281" s="2">
        <v>2014</v>
      </c>
      <c r="I281" s="2" t="s">
        <v>11</v>
      </c>
      <c r="J281" s="2" t="s">
        <v>28</v>
      </c>
      <c r="K281" s="2" t="s">
        <v>79</v>
      </c>
    </row>
    <row r="282" spans="1:11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4">
        <v>13409</v>
      </c>
      <c r="H282" s="2">
        <v>2014</v>
      </c>
      <c r="I282" s="2" t="s">
        <v>30</v>
      </c>
      <c r="J282" s="2" t="s">
        <v>28</v>
      </c>
      <c r="K282" s="2" t="s">
        <v>80</v>
      </c>
    </row>
    <row r="283" spans="1:11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4">
        <v>11729</v>
      </c>
      <c r="H283" s="2">
        <v>2014</v>
      </c>
      <c r="I283" s="2" t="s">
        <v>17</v>
      </c>
      <c r="J283" s="2" t="s">
        <v>28</v>
      </c>
      <c r="K283" s="2" t="s">
        <v>81</v>
      </c>
    </row>
    <row r="284" spans="1:11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4">
        <v>14569</v>
      </c>
      <c r="H284" s="2">
        <v>2014</v>
      </c>
      <c r="I284" s="2" t="s">
        <v>18</v>
      </c>
      <c r="J284" s="2" t="s">
        <v>34</v>
      </c>
      <c r="K284" s="2" t="s">
        <v>82</v>
      </c>
    </row>
    <row r="285" spans="1:11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4">
        <v>15253</v>
      </c>
      <c r="H285" s="2">
        <v>2014</v>
      </c>
      <c r="I285" s="2" t="s">
        <v>23</v>
      </c>
      <c r="J285" s="2" t="s">
        <v>34</v>
      </c>
      <c r="K285" s="2" t="s">
        <v>83</v>
      </c>
    </row>
    <row r="286" spans="1:11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4">
        <v>13414</v>
      </c>
      <c r="H286" s="2">
        <v>2014</v>
      </c>
      <c r="I286" s="2" t="s">
        <v>19</v>
      </c>
      <c r="J286" s="2" t="s">
        <v>34</v>
      </c>
      <c r="K286" s="2" t="s">
        <v>84</v>
      </c>
    </row>
    <row r="287" spans="1:11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4">
        <v>15748</v>
      </c>
      <c r="H287" s="2">
        <v>2014</v>
      </c>
      <c r="I287" s="2" t="s">
        <v>20</v>
      </c>
      <c r="J287" s="2" t="s">
        <v>26</v>
      </c>
      <c r="K287" s="2" t="s">
        <v>85</v>
      </c>
    </row>
    <row r="288" spans="1:11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4">
        <v>16034</v>
      </c>
      <c r="H288" s="2">
        <v>2014</v>
      </c>
      <c r="I288" s="2" t="s">
        <v>25</v>
      </c>
      <c r="J288" s="2" t="s">
        <v>26</v>
      </c>
      <c r="K288" s="2" t="s">
        <v>86</v>
      </c>
    </row>
    <row r="289" spans="1:11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4">
        <v>14409</v>
      </c>
      <c r="H289" s="2">
        <v>2014</v>
      </c>
      <c r="I289" s="2" t="s">
        <v>13</v>
      </c>
      <c r="J289" s="2" t="s">
        <v>26</v>
      </c>
      <c r="K289" s="2" t="s">
        <v>87</v>
      </c>
    </row>
    <row r="290" spans="1:11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4">
        <v>13839</v>
      </c>
      <c r="H290" s="2">
        <v>2012</v>
      </c>
      <c r="I290" s="2" t="s">
        <v>32</v>
      </c>
      <c r="J290" s="2" t="s">
        <v>12</v>
      </c>
      <c r="K290" s="2" t="s">
        <v>88</v>
      </c>
    </row>
    <row r="291" spans="1:11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4">
        <v>16598</v>
      </c>
      <c r="H291" s="2">
        <v>2012</v>
      </c>
      <c r="I291" s="2" t="s">
        <v>24</v>
      </c>
      <c r="J291" s="2" t="s">
        <v>12</v>
      </c>
      <c r="K291" s="2" t="s">
        <v>89</v>
      </c>
    </row>
    <row r="292" spans="1:11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4">
        <v>14350</v>
      </c>
      <c r="H292" s="2">
        <v>2012</v>
      </c>
      <c r="I292" s="2" t="s">
        <v>29</v>
      </c>
      <c r="J292" s="2" t="s">
        <v>12</v>
      </c>
      <c r="K292" s="2" t="s">
        <v>90</v>
      </c>
    </row>
    <row r="293" spans="1:11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4">
        <v>11785</v>
      </c>
      <c r="H293" s="2">
        <v>2012</v>
      </c>
      <c r="I293" s="2" t="s">
        <v>11</v>
      </c>
      <c r="J293" s="2" t="s">
        <v>28</v>
      </c>
      <c r="K293" s="2" t="s">
        <v>91</v>
      </c>
    </row>
    <row r="294" spans="1:11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4">
        <v>18440</v>
      </c>
      <c r="H294" s="2">
        <v>2012</v>
      </c>
      <c r="I294" s="2" t="s">
        <v>30</v>
      </c>
      <c r="J294" s="2" t="s">
        <v>28</v>
      </c>
      <c r="K294" s="2" t="s">
        <v>92</v>
      </c>
    </row>
    <row r="295" spans="1:11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4">
        <v>16348</v>
      </c>
      <c r="H295" s="2">
        <v>2012</v>
      </c>
      <c r="I295" s="2" t="s">
        <v>17</v>
      </c>
      <c r="J295" s="2" t="s">
        <v>28</v>
      </c>
      <c r="K295" s="2" t="s">
        <v>93</v>
      </c>
    </row>
    <row r="296" spans="1:11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4">
        <v>14431</v>
      </c>
      <c r="H296" s="2">
        <v>2012</v>
      </c>
      <c r="I296" s="2" t="s">
        <v>18</v>
      </c>
      <c r="J296" s="2" t="s">
        <v>34</v>
      </c>
      <c r="K296" s="2" t="s">
        <v>94</v>
      </c>
    </row>
    <row r="297" spans="1:11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4">
        <v>15500</v>
      </c>
      <c r="H297" s="2">
        <v>2012</v>
      </c>
      <c r="I297" s="2" t="s">
        <v>23</v>
      </c>
      <c r="J297" s="2" t="s">
        <v>34</v>
      </c>
      <c r="K297" s="2" t="s">
        <v>95</v>
      </c>
    </row>
    <row r="298" spans="1:11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4">
        <v>11351</v>
      </c>
      <c r="H298" s="2">
        <v>2012</v>
      </c>
      <c r="I298" s="2" t="s">
        <v>19</v>
      </c>
      <c r="J298" s="2" t="s">
        <v>34</v>
      </c>
      <c r="K298" s="2" t="s">
        <v>96</v>
      </c>
    </row>
    <row r="299" spans="1:11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4">
        <v>13980</v>
      </c>
      <c r="H299" s="2">
        <v>2012</v>
      </c>
      <c r="I299" s="2" t="s">
        <v>20</v>
      </c>
      <c r="J299" s="2" t="s">
        <v>26</v>
      </c>
      <c r="K299" s="2" t="s">
        <v>97</v>
      </c>
    </row>
    <row r="300" spans="1:11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4">
        <v>18649</v>
      </c>
      <c r="H300" s="2">
        <v>2012</v>
      </c>
      <c r="I300" s="2" t="s">
        <v>25</v>
      </c>
      <c r="J300" s="2" t="s">
        <v>26</v>
      </c>
      <c r="K300" s="2" t="s">
        <v>98</v>
      </c>
    </row>
    <row r="301" spans="1:11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4">
        <v>19364</v>
      </c>
      <c r="H301" s="2">
        <v>2012</v>
      </c>
      <c r="I301" s="2" t="s">
        <v>13</v>
      </c>
      <c r="J301" s="2" t="s">
        <v>26</v>
      </c>
      <c r="K301" s="2" t="s">
        <v>99</v>
      </c>
    </row>
    <row r="302" spans="1:11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4">
        <v>18353</v>
      </c>
      <c r="H302" s="2">
        <v>2012</v>
      </c>
      <c r="I302" s="2" t="s">
        <v>32</v>
      </c>
      <c r="J302" s="2" t="s">
        <v>12</v>
      </c>
      <c r="K302" s="2" t="s">
        <v>100</v>
      </c>
    </row>
    <row r="303" spans="1:11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4">
        <v>16802</v>
      </c>
      <c r="H303" s="2">
        <v>2012</v>
      </c>
      <c r="I303" s="2" t="s">
        <v>24</v>
      </c>
      <c r="J303" s="2" t="s">
        <v>12</v>
      </c>
      <c r="K303" s="2" t="s">
        <v>101</v>
      </c>
    </row>
    <row r="304" spans="1:11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4">
        <v>13268</v>
      </c>
      <c r="H304" s="2">
        <v>2012</v>
      </c>
      <c r="I304" s="2" t="s">
        <v>29</v>
      </c>
      <c r="J304" s="2" t="s">
        <v>12</v>
      </c>
      <c r="K304" s="2" t="s">
        <v>102</v>
      </c>
    </row>
    <row r="305" spans="1:11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4">
        <v>15889</v>
      </c>
      <c r="H305" s="2">
        <v>2012</v>
      </c>
      <c r="I305" s="2" t="s">
        <v>11</v>
      </c>
      <c r="J305" s="2" t="s">
        <v>28</v>
      </c>
      <c r="K305" s="2" t="s">
        <v>103</v>
      </c>
    </row>
    <row r="306" spans="1:11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4">
        <v>15526</v>
      </c>
      <c r="H306" s="2">
        <v>2012</v>
      </c>
      <c r="I306" s="2" t="s">
        <v>30</v>
      </c>
      <c r="J306" s="2" t="s">
        <v>28</v>
      </c>
      <c r="K306" s="2" t="s">
        <v>104</v>
      </c>
    </row>
    <row r="307" spans="1:11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4">
        <v>15141</v>
      </c>
      <c r="H307" s="2">
        <v>2012</v>
      </c>
      <c r="I307" s="2" t="s">
        <v>17</v>
      </c>
      <c r="J307" s="2" t="s">
        <v>28</v>
      </c>
      <c r="K307" s="2" t="s">
        <v>105</v>
      </c>
    </row>
    <row r="308" spans="1:11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4">
        <v>18726</v>
      </c>
      <c r="H308" s="2">
        <v>2012</v>
      </c>
      <c r="I308" s="2" t="s">
        <v>18</v>
      </c>
      <c r="J308" s="2" t="s">
        <v>34</v>
      </c>
      <c r="K308" s="2" t="s">
        <v>106</v>
      </c>
    </row>
    <row r="309" spans="1:11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4">
        <v>17493</v>
      </c>
      <c r="H309" s="2">
        <v>2012</v>
      </c>
      <c r="I309" s="2" t="s">
        <v>23</v>
      </c>
      <c r="J309" s="2" t="s">
        <v>34</v>
      </c>
      <c r="K309" s="2" t="s">
        <v>107</v>
      </c>
    </row>
    <row r="310" spans="1:11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4">
        <v>11227</v>
      </c>
      <c r="H310" s="2">
        <v>2012</v>
      </c>
      <c r="I310" s="2" t="s">
        <v>19</v>
      </c>
      <c r="J310" s="2" t="s">
        <v>34</v>
      </c>
      <c r="K310" s="2" t="s">
        <v>108</v>
      </c>
    </row>
    <row r="311" spans="1:11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4">
        <v>15066</v>
      </c>
      <c r="H311" s="2">
        <v>2012</v>
      </c>
      <c r="I311" s="2" t="s">
        <v>20</v>
      </c>
      <c r="J311" s="2" t="s">
        <v>26</v>
      </c>
      <c r="K311" s="2" t="s">
        <v>109</v>
      </c>
    </row>
    <row r="312" spans="1:11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4">
        <v>19841</v>
      </c>
      <c r="H312" s="2">
        <v>2012</v>
      </c>
      <c r="I312" s="2" t="s">
        <v>25</v>
      </c>
      <c r="J312" s="2" t="s">
        <v>26</v>
      </c>
      <c r="K312" s="2" t="s">
        <v>110</v>
      </c>
    </row>
    <row r="313" spans="1:11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4">
        <v>17159</v>
      </c>
      <c r="H313" s="2">
        <v>2012</v>
      </c>
      <c r="I313" s="2" t="s">
        <v>13</v>
      </c>
      <c r="J313" s="2" t="s">
        <v>26</v>
      </c>
      <c r="K313" s="2" t="s">
        <v>111</v>
      </c>
    </row>
    <row r="314" spans="1:11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4">
        <v>14930</v>
      </c>
      <c r="H314" s="2">
        <v>2012</v>
      </c>
      <c r="I314" s="2" t="s">
        <v>32</v>
      </c>
      <c r="J314" s="2" t="s">
        <v>12</v>
      </c>
      <c r="K314" s="2" t="s">
        <v>112</v>
      </c>
    </row>
    <row r="315" spans="1:11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4">
        <v>12672</v>
      </c>
      <c r="H315" s="2">
        <v>2012</v>
      </c>
      <c r="I315" s="2" t="s">
        <v>24</v>
      </c>
      <c r="J315" s="2" t="s">
        <v>12</v>
      </c>
      <c r="K315" s="2" t="s">
        <v>113</v>
      </c>
    </row>
    <row r="316" spans="1:11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4">
        <v>10398</v>
      </c>
      <c r="H316" s="2">
        <v>2012</v>
      </c>
      <c r="I316" s="2" t="s">
        <v>29</v>
      </c>
      <c r="J316" s="2" t="s">
        <v>12</v>
      </c>
      <c r="K316" s="2" t="s">
        <v>114</v>
      </c>
    </row>
    <row r="317" spans="1:11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4">
        <v>15499</v>
      </c>
      <c r="H317" s="2">
        <v>2012</v>
      </c>
      <c r="I317" s="2" t="s">
        <v>11</v>
      </c>
      <c r="J317" s="2" t="s">
        <v>28</v>
      </c>
      <c r="K317" s="2" t="s">
        <v>115</v>
      </c>
    </row>
    <row r="318" spans="1:11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4">
        <v>15027</v>
      </c>
      <c r="H318" s="2">
        <v>2012</v>
      </c>
      <c r="I318" s="2" t="s">
        <v>30</v>
      </c>
      <c r="J318" s="2" t="s">
        <v>28</v>
      </c>
      <c r="K318" s="2" t="s">
        <v>116</v>
      </c>
    </row>
    <row r="319" spans="1:11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4">
        <v>14459</v>
      </c>
      <c r="H319" s="2">
        <v>2012</v>
      </c>
      <c r="I319" s="2" t="s">
        <v>17</v>
      </c>
      <c r="J319" s="2" t="s">
        <v>28</v>
      </c>
      <c r="K319" s="2" t="s">
        <v>117</v>
      </c>
    </row>
    <row r="320" spans="1:11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4">
        <v>12847</v>
      </c>
      <c r="H320" s="2">
        <v>2012</v>
      </c>
      <c r="I320" s="2" t="s">
        <v>18</v>
      </c>
      <c r="J320" s="2" t="s">
        <v>34</v>
      </c>
      <c r="K320" s="2" t="s">
        <v>118</v>
      </c>
    </row>
    <row r="321" spans="1:11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4">
        <v>12733</v>
      </c>
      <c r="H321" s="2">
        <v>2012</v>
      </c>
      <c r="I321" s="2" t="s">
        <v>23</v>
      </c>
      <c r="J321" s="2" t="s">
        <v>34</v>
      </c>
      <c r="K321" s="2" t="s">
        <v>119</v>
      </c>
    </row>
    <row r="322" spans="1:11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4">
        <v>18065</v>
      </c>
      <c r="H322" s="2">
        <v>2012</v>
      </c>
      <c r="I322" s="2" t="s">
        <v>19</v>
      </c>
      <c r="J322" s="2" t="s">
        <v>34</v>
      </c>
      <c r="K322" s="2" t="s">
        <v>120</v>
      </c>
    </row>
    <row r="323" spans="1:11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4">
        <v>11257</v>
      </c>
      <c r="H323" s="2">
        <v>2012</v>
      </c>
      <c r="I323" s="2" t="s">
        <v>20</v>
      </c>
      <c r="J323" s="2" t="s">
        <v>26</v>
      </c>
      <c r="K323" s="2" t="s">
        <v>121</v>
      </c>
    </row>
    <row r="324" spans="1:11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4">
        <v>11885</v>
      </c>
      <c r="H324" s="2">
        <v>2012</v>
      </c>
      <c r="I324" s="2" t="s">
        <v>25</v>
      </c>
      <c r="J324" s="2" t="s">
        <v>26</v>
      </c>
      <c r="K324" s="2" t="s">
        <v>122</v>
      </c>
    </row>
    <row r="325" spans="1:11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4">
        <v>12906</v>
      </c>
      <c r="H325" s="2">
        <v>2012</v>
      </c>
      <c r="I325" s="2" t="s">
        <v>13</v>
      </c>
      <c r="J325" s="2" t="s">
        <v>26</v>
      </c>
      <c r="K325" s="2" t="s">
        <v>123</v>
      </c>
    </row>
    <row r="326" spans="1:11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4">
        <v>10377</v>
      </c>
      <c r="H326" s="2">
        <v>2012</v>
      </c>
      <c r="I326" s="2" t="s">
        <v>32</v>
      </c>
      <c r="J326" s="2" t="s">
        <v>12</v>
      </c>
      <c r="K326" s="2" t="s">
        <v>124</v>
      </c>
    </row>
    <row r="327" spans="1:11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4">
        <v>10311</v>
      </c>
      <c r="H327" s="2">
        <v>2012</v>
      </c>
      <c r="I327" s="2" t="s">
        <v>24</v>
      </c>
      <c r="J327" s="2" t="s">
        <v>12</v>
      </c>
      <c r="K327" s="2" t="s">
        <v>125</v>
      </c>
    </row>
    <row r="328" spans="1:11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4">
        <v>11266</v>
      </c>
      <c r="H328" s="2">
        <v>2012</v>
      </c>
      <c r="I328" s="2" t="s">
        <v>29</v>
      </c>
      <c r="J328" s="2" t="s">
        <v>12</v>
      </c>
      <c r="K328" s="2" t="s">
        <v>126</v>
      </c>
    </row>
    <row r="329" spans="1:11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4">
        <v>11660</v>
      </c>
      <c r="H329" s="2">
        <v>2012</v>
      </c>
      <c r="I329" s="2" t="s">
        <v>11</v>
      </c>
      <c r="J329" s="2" t="s">
        <v>28</v>
      </c>
      <c r="K329" s="2" t="s">
        <v>127</v>
      </c>
    </row>
    <row r="330" spans="1:11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4">
        <v>18181</v>
      </c>
      <c r="H330" s="2">
        <v>2012</v>
      </c>
      <c r="I330" s="2" t="s">
        <v>30</v>
      </c>
      <c r="J330" s="2" t="s">
        <v>28</v>
      </c>
      <c r="K330" s="2" t="s">
        <v>128</v>
      </c>
    </row>
    <row r="331" spans="1:11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4">
        <v>18881</v>
      </c>
      <c r="H331" s="2">
        <v>2012</v>
      </c>
      <c r="I331" s="2" t="s">
        <v>17</v>
      </c>
      <c r="J331" s="2" t="s">
        <v>28</v>
      </c>
      <c r="K331" s="2" t="s">
        <v>129</v>
      </c>
    </row>
    <row r="332" spans="1:11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4">
        <v>18776</v>
      </c>
      <c r="H332" s="2">
        <v>2012</v>
      </c>
      <c r="I332" s="2" t="s">
        <v>18</v>
      </c>
      <c r="J332" s="2" t="s">
        <v>34</v>
      </c>
      <c r="K332" s="2" t="s">
        <v>130</v>
      </c>
    </row>
    <row r="333" spans="1:11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4">
        <v>13185</v>
      </c>
      <c r="H333" s="2">
        <v>2012</v>
      </c>
      <c r="I333" s="2" t="s">
        <v>23</v>
      </c>
      <c r="J333" s="2" t="s">
        <v>34</v>
      </c>
      <c r="K333" s="2" t="s">
        <v>131</v>
      </c>
    </row>
    <row r="334" spans="1:11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4">
        <v>19873</v>
      </c>
      <c r="H334" s="2">
        <v>2012</v>
      </c>
      <c r="I334" s="2" t="s">
        <v>19</v>
      </c>
      <c r="J334" s="2" t="s">
        <v>34</v>
      </c>
      <c r="K334" s="2" t="s">
        <v>132</v>
      </c>
    </row>
    <row r="335" spans="1:11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4">
        <v>12933</v>
      </c>
      <c r="H335" s="2">
        <v>2012</v>
      </c>
      <c r="I335" s="2" t="s">
        <v>20</v>
      </c>
      <c r="J335" s="2" t="s">
        <v>26</v>
      </c>
      <c r="K335" s="2" t="s">
        <v>133</v>
      </c>
    </row>
    <row r="336" spans="1:11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4">
        <v>15471</v>
      </c>
      <c r="H336" s="2">
        <v>2012</v>
      </c>
      <c r="I336" s="2" t="s">
        <v>25</v>
      </c>
      <c r="J336" s="2" t="s">
        <v>26</v>
      </c>
      <c r="K336" s="2" t="s">
        <v>134</v>
      </c>
    </row>
    <row r="337" spans="1:11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4">
        <v>17232</v>
      </c>
      <c r="H337" s="2">
        <v>2012</v>
      </c>
      <c r="I337" s="2" t="s">
        <v>13</v>
      </c>
      <c r="J337" s="2" t="s">
        <v>26</v>
      </c>
      <c r="K337" s="2" t="s">
        <v>135</v>
      </c>
    </row>
    <row r="338" spans="1:11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4">
        <v>16486</v>
      </c>
      <c r="H338" s="2">
        <v>2013</v>
      </c>
      <c r="I338" s="2" t="s">
        <v>32</v>
      </c>
      <c r="J338" s="2" t="s">
        <v>12</v>
      </c>
      <c r="K338" s="2" t="s">
        <v>136</v>
      </c>
    </row>
    <row r="339" spans="1:11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4">
        <v>14730</v>
      </c>
      <c r="H339" s="2">
        <v>2013</v>
      </c>
      <c r="I339" s="2" t="s">
        <v>24</v>
      </c>
      <c r="J339" s="2" t="s">
        <v>12</v>
      </c>
      <c r="K339" s="2" t="s">
        <v>137</v>
      </c>
    </row>
    <row r="340" spans="1:11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4">
        <v>14987</v>
      </c>
      <c r="H340" s="2">
        <v>2013</v>
      </c>
      <c r="I340" s="2" t="s">
        <v>29</v>
      </c>
      <c r="J340" s="2" t="s">
        <v>12</v>
      </c>
      <c r="K340" s="2" t="s">
        <v>138</v>
      </c>
    </row>
    <row r="341" spans="1:11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4">
        <v>13400</v>
      </c>
      <c r="H341" s="2">
        <v>2013</v>
      </c>
      <c r="I341" s="2" t="s">
        <v>11</v>
      </c>
      <c r="J341" s="2" t="s">
        <v>28</v>
      </c>
      <c r="K341" s="2" t="s">
        <v>139</v>
      </c>
    </row>
    <row r="342" spans="1:11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4">
        <v>19665</v>
      </c>
      <c r="H342" s="2">
        <v>2013</v>
      </c>
      <c r="I342" s="2" t="s">
        <v>30</v>
      </c>
      <c r="J342" s="2" t="s">
        <v>28</v>
      </c>
      <c r="K342" s="2" t="s">
        <v>140</v>
      </c>
    </row>
    <row r="343" spans="1:11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4">
        <v>15609</v>
      </c>
      <c r="H343" s="2">
        <v>2013</v>
      </c>
      <c r="I343" s="2" t="s">
        <v>17</v>
      </c>
      <c r="J343" s="2" t="s">
        <v>28</v>
      </c>
      <c r="K343" s="2" t="s">
        <v>141</v>
      </c>
    </row>
    <row r="344" spans="1:11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4">
        <v>16434</v>
      </c>
      <c r="H344" s="2">
        <v>2013</v>
      </c>
      <c r="I344" s="2" t="s">
        <v>18</v>
      </c>
      <c r="J344" s="2" t="s">
        <v>34</v>
      </c>
      <c r="K344" s="2" t="s">
        <v>142</v>
      </c>
    </row>
    <row r="345" spans="1:11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4">
        <v>11193</v>
      </c>
      <c r="H345" s="2">
        <v>2013</v>
      </c>
      <c r="I345" s="2" t="s">
        <v>23</v>
      </c>
      <c r="J345" s="2" t="s">
        <v>34</v>
      </c>
      <c r="K345" s="2" t="s">
        <v>143</v>
      </c>
    </row>
    <row r="346" spans="1:11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4">
        <v>14282</v>
      </c>
      <c r="H346" s="2">
        <v>2013</v>
      </c>
      <c r="I346" s="2" t="s">
        <v>19</v>
      </c>
      <c r="J346" s="2" t="s">
        <v>34</v>
      </c>
      <c r="K346" s="2" t="s">
        <v>144</v>
      </c>
    </row>
    <row r="347" spans="1:11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4">
        <v>12198</v>
      </c>
      <c r="H347" s="2">
        <v>2013</v>
      </c>
      <c r="I347" s="2" t="s">
        <v>20</v>
      </c>
      <c r="J347" s="2" t="s">
        <v>26</v>
      </c>
      <c r="K347" s="2" t="s">
        <v>145</v>
      </c>
    </row>
    <row r="348" spans="1:11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4">
        <v>18944</v>
      </c>
      <c r="H348" s="2">
        <v>2013</v>
      </c>
      <c r="I348" s="2" t="s">
        <v>25</v>
      </c>
      <c r="J348" s="2" t="s">
        <v>26</v>
      </c>
      <c r="K348" s="2" t="s">
        <v>146</v>
      </c>
    </row>
    <row r="349" spans="1:11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4">
        <v>12135</v>
      </c>
      <c r="H349" s="2">
        <v>2013</v>
      </c>
      <c r="I349" s="2" t="s">
        <v>13</v>
      </c>
      <c r="J349" s="2" t="s">
        <v>26</v>
      </c>
      <c r="K349" s="2" t="s">
        <v>147</v>
      </c>
    </row>
    <row r="350" spans="1:11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4">
        <v>17415</v>
      </c>
      <c r="H350" s="2">
        <v>2013</v>
      </c>
      <c r="I350" s="2" t="s">
        <v>32</v>
      </c>
      <c r="J350" s="2" t="s">
        <v>12</v>
      </c>
      <c r="K350" s="2" t="s">
        <v>148</v>
      </c>
    </row>
    <row r="351" spans="1:11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4">
        <v>11496</v>
      </c>
      <c r="H351" s="2">
        <v>2013</v>
      </c>
      <c r="I351" s="2" t="s">
        <v>24</v>
      </c>
      <c r="J351" s="2" t="s">
        <v>12</v>
      </c>
      <c r="K351" s="2" t="s">
        <v>149</v>
      </c>
    </row>
    <row r="352" spans="1:11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4">
        <v>14667</v>
      </c>
      <c r="H352" s="2">
        <v>2013</v>
      </c>
      <c r="I352" s="2" t="s">
        <v>29</v>
      </c>
      <c r="J352" s="2" t="s">
        <v>12</v>
      </c>
      <c r="K352" s="2" t="s">
        <v>150</v>
      </c>
    </row>
    <row r="353" spans="1:11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4">
        <v>18958</v>
      </c>
      <c r="H353" s="2">
        <v>2013</v>
      </c>
      <c r="I353" s="2" t="s">
        <v>11</v>
      </c>
      <c r="J353" s="2" t="s">
        <v>28</v>
      </c>
      <c r="K353" s="2" t="s">
        <v>151</v>
      </c>
    </row>
    <row r="354" spans="1:11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4">
        <v>10740</v>
      </c>
      <c r="H354" s="2">
        <v>2013</v>
      </c>
      <c r="I354" s="2" t="s">
        <v>30</v>
      </c>
      <c r="J354" s="2" t="s">
        <v>28</v>
      </c>
      <c r="K354" s="2" t="s">
        <v>152</v>
      </c>
    </row>
    <row r="355" spans="1:11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4">
        <v>12267</v>
      </c>
      <c r="H355" s="2">
        <v>2013</v>
      </c>
      <c r="I355" s="2" t="s">
        <v>17</v>
      </c>
      <c r="J355" s="2" t="s">
        <v>28</v>
      </c>
      <c r="K355" s="2" t="s">
        <v>153</v>
      </c>
    </row>
    <row r="356" spans="1:11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4">
        <v>18638</v>
      </c>
      <c r="H356" s="2">
        <v>2013</v>
      </c>
      <c r="I356" s="2" t="s">
        <v>18</v>
      </c>
      <c r="J356" s="2" t="s">
        <v>34</v>
      </c>
      <c r="K356" s="2" t="s">
        <v>154</v>
      </c>
    </row>
    <row r="357" spans="1:11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4">
        <v>11499</v>
      </c>
      <c r="H357" s="2">
        <v>2013</v>
      </c>
      <c r="I357" s="2" t="s">
        <v>23</v>
      </c>
      <c r="J357" s="2" t="s">
        <v>34</v>
      </c>
      <c r="K357" s="2" t="s">
        <v>155</v>
      </c>
    </row>
    <row r="358" spans="1:11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4">
        <v>15459</v>
      </c>
      <c r="H358" s="2">
        <v>2013</v>
      </c>
      <c r="I358" s="2" t="s">
        <v>19</v>
      </c>
      <c r="J358" s="2" t="s">
        <v>34</v>
      </c>
      <c r="K358" s="2" t="s">
        <v>156</v>
      </c>
    </row>
    <row r="359" spans="1:11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4">
        <v>12711</v>
      </c>
      <c r="H359" s="2">
        <v>2013</v>
      </c>
      <c r="I359" s="2" t="s">
        <v>20</v>
      </c>
      <c r="J359" s="2" t="s">
        <v>26</v>
      </c>
      <c r="K359" s="2" t="s">
        <v>157</v>
      </c>
    </row>
    <row r="360" spans="1:11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4">
        <v>19870</v>
      </c>
      <c r="H360" s="2">
        <v>2013</v>
      </c>
      <c r="I360" s="2" t="s">
        <v>25</v>
      </c>
      <c r="J360" s="2" t="s">
        <v>26</v>
      </c>
      <c r="K360" s="2" t="s">
        <v>158</v>
      </c>
    </row>
    <row r="361" spans="1:11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4">
        <v>11011</v>
      </c>
      <c r="H361" s="2">
        <v>2013</v>
      </c>
      <c r="I361" s="2" t="s">
        <v>13</v>
      </c>
      <c r="J361" s="2" t="s">
        <v>26</v>
      </c>
      <c r="K361" s="2" t="s">
        <v>159</v>
      </c>
    </row>
    <row r="362" spans="1:11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4">
        <v>18326</v>
      </c>
      <c r="H362" s="2">
        <v>2013</v>
      </c>
      <c r="I362" s="2" t="s">
        <v>32</v>
      </c>
      <c r="J362" s="2" t="s">
        <v>12</v>
      </c>
      <c r="K362" s="2" t="s">
        <v>160</v>
      </c>
    </row>
    <row r="363" spans="1:11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4">
        <v>10927</v>
      </c>
      <c r="H363" s="2">
        <v>2013</v>
      </c>
      <c r="I363" s="2" t="s">
        <v>24</v>
      </c>
      <c r="J363" s="2" t="s">
        <v>12</v>
      </c>
      <c r="K363" s="2" t="s">
        <v>161</v>
      </c>
    </row>
    <row r="364" spans="1:11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4">
        <v>11313</v>
      </c>
      <c r="H364" s="2">
        <v>2013</v>
      </c>
      <c r="I364" s="2" t="s">
        <v>29</v>
      </c>
      <c r="J364" s="2" t="s">
        <v>12</v>
      </c>
      <c r="K364" s="2" t="s">
        <v>162</v>
      </c>
    </row>
    <row r="365" spans="1:11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4">
        <v>19314</v>
      </c>
      <c r="H365" s="2">
        <v>2013</v>
      </c>
      <c r="I365" s="2" t="s">
        <v>11</v>
      </c>
      <c r="J365" s="2" t="s">
        <v>28</v>
      </c>
      <c r="K365" s="2" t="s">
        <v>163</v>
      </c>
    </row>
    <row r="366" spans="1:11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4">
        <v>18831</v>
      </c>
      <c r="H366" s="2">
        <v>2013</v>
      </c>
      <c r="I366" s="2" t="s">
        <v>30</v>
      </c>
      <c r="J366" s="2" t="s">
        <v>28</v>
      </c>
      <c r="K366" s="2" t="s">
        <v>164</v>
      </c>
    </row>
    <row r="367" spans="1:11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4">
        <v>15018</v>
      </c>
      <c r="H367" s="2">
        <v>2013</v>
      </c>
      <c r="I367" s="2" t="s">
        <v>17</v>
      </c>
      <c r="J367" s="2" t="s">
        <v>28</v>
      </c>
      <c r="K367" s="2" t="s">
        <v>165</v>
      </c>
    </row>
    <row r="368" spans="1:11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4">
        <v>19708</v>
      </c>
      <c r="H368" s="2">
        <v>2013</v>
      </c>
      <c r="I368" s="2" t="s">
        <v>18</v>
      </c>
      <c r="J368" s="2" t="s">
        <v>34</v>
      </c>
      <c r="K368" s="2" t="s">
        <v>166</v>
      </c>
    </row>
    <row r="369" spans="1:11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4">
        <v>16489</v>
      </c>
      <c r="H369" s="2">
        <v>2013</v>
      </c>
      <c r="I369" s="2" t="s">
        <v>23</v>
      </c>
      <c r="J369" s="2" t="s">
        <v>34</v>
      </c>
      <c r="K369" s="2" t="s">
        <v>167</v>
      </c>
    </row>
    <row r="370" spans="1:11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4">
        <v>12726</v>
      </c>
      <c r="H370" s="2">
        <v>2013</v>
      </c>
      <c r="I370" s="2" t="s">
        <v>19</v>
      </c>
      <c r="J370" s="2" t="s">
        <v>34</v>
      </c>
      <c r="K370" s="2" t="s">
        <v>168</v>
      </c>
    </row>
    <row r="371" spans="1:11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4">
        <v>13269</v>
      </c>
      <c r="H371" s="2">
        <v>2013</v>
      </c>
      <c r="I371" s="2" t="s">
        <v>20</v>
      </c>
      <c r="J371" s="2" t="s">
        <v>26</v>
      </c>
      <c r="K371" s="2" t="s">
        <v>46</v>
      </c>
    </row>
    <row r="372" spans="1:11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4">
        <v>16786</v>
      </c>
      <c r="H372" s="2">
        <v>2013</v>
      </c>
      <c r="I372" s="2" t="s">
        <v>25</v>
      </c>
      <c r="J372" s="2" t="s">
        <v>26</v>
      </c>
      <c r="K372" s="2" t="s">
        <v>47</v>
      </c>
    </row>
    <row r="373" spans="1:11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4">
        <v>11391</v>
      </c>
      <c r="H373" s="2">
        <v>2013</v>
      </c>
      <c r="I373" s="2" t="s">
        <v>13</v>
      </c>
      <c r="J373" s="2" t="s">
        <v>26</v>
      </c>
      <c r="K373" s="2" t="s">
        <v>48</v>
      </c>
    </row>
    <row r="374" spans="1:11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4">
        <v>13115</v>
      </c>
      <c r="H374" s="2">
        <v>2013</v>
      </c>
      <c r="I374" s="2" t="s">
        <v>32</v>
      </c>
      <c r="J374" s="2" t="s">
        <v>12</v>
      </c>
      <c r="K374" s="2" t="s">
        <v>49</v>
      </c>
    </row>
    <row r="375" spans="1:11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4">
        <v>19822</v>
      </c>
      <c r="H375" s="2">
        <v>2013</v>
      </c>
      <c r="I375" s="2" t="s">
        <v>24</v>
      </c>
      <c r="J375" s="2" t="s">
        <v>12</v>
      </c>
      <c r="K375" s="2" t="s">
        <v>50</v>
      </c>
    </row>
    <row r="376" spans="1:11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4">
        <v>12993</v>
      </c>
      <c r="H376" s="2">
        <v>2013</v>
      </c>
      <c r="I376" s="2" t="s">
        <v>29</v>
      </c>
      <c r="J376" s="2" t="s">
        <v>12</v>
      </c>
      <c r="K376" s="2" t="s">
        <v>51</v>
      </c>
    </row>
    <row r="377" spans="1:11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4">
        <v>15793</v>
      </c>
      <c r="H377" s="2">
        <v>2013</v>
      </c>
      <c r="I377" s="2" t="s">
        <v>11</v>
      </c>
      <c r="J377" s="2" t="s">
        <v>28</v>
      </c>
      <c r="K377" s="2" t="s">
        <v>52</v>
      </c>
    </row>
    <row r="378" spans="1:11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4">
        <v>17536</v>
      </c>
      <c r="H378" s="2">
        <v>2013</v>
      </c>
      <c r="I378" s="2" t="s">
        <v>30</v>
      </c>
      <c r="J378" s="2" t="s">
        <v>28</v>
      </c>
      <c r="K378" s="2" t="s">
        <v>53</v>
      </c>
    </row>
    <row r="379" spans="1:11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4">
        <v>17242</v>
      </c>
      <c r="H379" s="2">
        <v>2013</v>
      </c>
      <c r="I379" s="2" t="s">
        <v>17</v>
      </c>
      <c r="J379" s="2" t="s">
        <v>28</v>
      </c>
      <c r="K379" s="2" t="s">
        <v>54</v>
      </c>
    </row>
    <row r="380" spans="1:11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4">
        <v>13560</v>
      </c>
      <c r="H380" s="2">
        <v>2013</v>
      </c>
      <c r="I380" s="2" t="s">
        <v>18</v>
      </c>
      <c r="J380" s="2" t="s">
        <v>34</v>
      </c>
      <c r="K380" s="2" t="s">
        <v>55</v>
      </c>
    </row>
    <row r="381" spans="1:11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4">
        <v>14020</v>
      </c>
      <c r="H381" s="2">
        <v>2013</v>
      </c>
      <c r="I381" s="2" t="s">
        <v>23</v>
      </c>
      <c r="J381" s="2" t="s">
        <v>34</v>
      </c>
      <c r="K381" s="2" t="s">
        <v>56</v>
      </c>
    </row>
    <row r="382" spans="1:11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4">
        <v>17362</v>
      </c>
      <c r="H382" s="2">
        <v>2013</v>
      </c>
      <c r="I382" s="2" t="s">
        <v>19</v>
      </c>
      <c r="J382" s="2" t="s">
        <v>34</v>
      </c>
      <c r="K382" s="2" t="s">
        <v>57</v>
      </c>
    </row>
    <row r="383" spans="1:11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4">
        <v>13580</v>
      </c>
      <c r="H383" s="2">
        <v>2013</v>
      </c>
      <c r="I383" s="2" t="s">
        <v>20</v>
      </c>
      <c r="J383" s="2" t="s">
        <v>26</v>
      </c>
      <c r="K383" s="2" t="s">
        <v>58</v>
      </c>
    </row>
    <row r="384" spans="1:11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4">
        <v>19494</v>
      </c>
      <c r="H384" s="2">
        <v>2013</v>
      </c>
      <c r="I384" s="2" t="s">
        <v>25</v>
      </c>
      <c r="J384" s="2" t="s">
        <v>26</v>
      </c>
      <c r="K384" s="2" t="s">
        <v>59</v>
      </c>
    </row>
    <row r="385" spans="1:11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4">
        <v>15323</v>
      </c>
      <c r="H385" s="2">
        <v>2013</v>
      </c>
      <c r="I385" s="2" t="s">
        <v>13</v>
      </c>
      <c r="J385" s="2" t="s">
        <v>26</v>
      </c>
      <c r="K385" s="2" t="s">
        <v>60</v>
      </c>
    </row>
    <row r="386" spans="1:11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4">
        <v>13295</v>
      </c>
      <c r="H386" s="2">
        <v>2014</v>
      </c>
      <c r="I386" s="2" t="s">
        <v>32</v>
      </c>
      <c r="J386" s="2" t="s">
        <v>12</v>
      </c>
      <c r="K386" s="2" t="s">
        <v>61</v>
      </c>
    </row>
    <row r="387" spans="1:11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4">
        <v>16975</v>
      </c>
      <c r="H387" s="2">
        <v>2014</v>
      </c>
      <c r="I387" s="2" t="s">
        <v>24</v>
      </c>
      <c r="J387" s="2" t="s">
        <v>12</v>
      </c>
      <c r="K387" s="2" t="s">
        <v>62</v>
      </c>
    </row>
    <row r="388" spans="1:11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4">
        <v>18374</v>
      </c>
      <c r="H388" s="2">
        <v>2014</v>
      </c>
      <c r="I388" s="2" t="s">
        <v>29</v>
      </c>
      <c r="J388" s="2" t="s">
        <v>12</v>
      </c>
      <c r="K388" s="2" t="s">
        <v>63</v>
      </c>
    </row>
    <row r="389" spans="1:11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4">
        <v>18234</v>
      </c>
      <c r="H389" s="2">
        <v>2014</v>
      </c>
      <c r="I389" s="2" t="s">
        <v>11</v>
      </c>
      <c r="J389" s="2" t="s">
        <v>28</v>
      </c>
      <c r="K389" s="2" t="s">
        <v>64</v>
      </c>
    </row>
    <row r="390" spans="1:11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4">
        <v>14116</v>
      </c>
      <c r="H390" s="2">
        <v>2014</v>
      </c>
      <c r="I390" s="2" t="s">
        <v>30</v>
      </c>
      <c r="J390" s="2" t="s">
        <v>28</v>
      </c>
      <c r="K390" s="2" t="s">
        <v>65</v>
      </c>
    </row>
    <row r="391" spans="1:11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4">
        <v>16313</v>
      </c>
      <c r="H391" s="2">
        <v>2014</v>
      </c>
      <c r="I391" s="2" t="s">
        <v>17</v>
      </c>
      <c r="J391" s="2" t="s">
        <v>28</v>
      </c>
      <c r="K391" s="2" t="s">
        <v>66</v>
      </c>
    </row>
    <row r="392" spans="1:11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4">
        <v>11586</v>
      </c>
      <c r="H392" s="2">
        <v>2014</v>
      </c>
      <c r="I392" s="2" t="s">
        <v>18</v>
      </c>
      <c r="J392" s="2" t="s">
        <v>34</v>
      </c>
      <c r="K392" s="2" t="s">
        <v>67</v>
      </c>
    </row>
    <row r="393" spans="1:11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4">
        <v>13544</v>
      </c>
      <c r="H393" s="2">
        <v>2014</v>
      </c>
      <c r="I393" s="2" t="s">
        <v>23</v>
      </c>
      <c r="J393" s="2" t="s">
        <v>34</v>
      </c>
      <c r="K393" s="2" t="s">
        <v>68</v>
      </c>
    </row>
    <row r="394" spans="1:11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4">
        <v>12819</v>
      </c>
      <c r="H394" s="2">
        <v>2014</v>
      </c>
      <c r="I394" s="2" t="s">
        <v>19</v>
      </c>
      <c r="J394" s="2" t="s">
        <v>34</v>
      </c>
      <c r="K394" s="2" t="s">
        <v>69</v>
      </c>
    </row>
    <row r="395" spans="1:11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4">
        <v>11461</v>
      </c>
      <c r="H395" s="2">
        <v>2014</v>
      </c>
      <c r="I395" s="2" t="s">
        <v>20</v>
      </c>
      <c r="J395" s="2" t="s">
        <v>26</v>
      </c>
      <c r="K395" s="2" t="s">
        <v>70</v>
      </c>
    </row>
    <row r="396" spans="1:11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4">
        <v>11418</v>
      </c>
      <c r="H396" s="2">
        <v>2014</v>
      </c>
      <c r="I396" s="2" t="s">
        <v>25</v>
      </c>
      <c r="J396" s="2" t="s">
        <v>26</v>
      </c>
      <c r="K396" s="2" t="s">
        <v>71</v>
      </c>
    </row>
    <row r="397" spans="1:11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4">
        <v>13666</v>
      </c>
      <c r="H397" s="2">
        <v>2014</v>
      </c>
      <c r="I397" s="2" t="s">
        <v>13</v>
      </c>
      <c r="J397" s="2" t="s">
        <v>26</v>
      </c>
      <c r="K397" s="2" t="s">
        <v>72</v>
      </c>
    </row>
    <row r="398" spans="1:11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4">
        <v>16057</v>
      </c>
      <c r="H398" s="2">
        <v>2014</v>
      </c>
      <c r="I398" s="2" t="s">
        <v>32</v>
      </c>
      <c r="J398" s="2" t="s">
        <v>12</v>
      </c>
      <c r="K398" s="2" t="s">
        <v>73</v>
      </c>
    </row>
    <row r="399" spans="1:11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4">
        <v>13301</v>
      </c>
      <c r="H399" s="2">
        <v>2014</v>
      </c>
      <c r="I399" s="2" t="s">
        <v>24</v>
      </c>
      <c r="J399" s="2" t="s">
        <v>12</v>
      </c>
      <c r="K399" s="2" t="s">
        <v>74</v>
      </c>
    </row>
    <row r="400" spans="1:11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4">
        <v>10647</v>
      </c>
      <c r="H400" s="2">
        <v>2014</v>
      </c>
      <c r="I400" s="2" t="s">
        <v>29</v>
      </c>
      <c r="J400" s="2" t="s">
        <v>12</v>
      </c>
      <c r="K400" s="2" t="s">
        <v>75</v>
      </c>
    </row>
    <row r="401" spans="1:11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4">
        <v>17494</v>
      </c>
      <c r="H401" s="2">
        <v>2014</v>
      </c>
      <c r="I401" s="2" t="s">
        <v>11</v>
      </c>
      <c r="J401" s="2" t="s">
        <v>28</v>
      </c>
      <c r="K401" s="2" t="s">
        <v>76</v>
      </c>
    </row>
    <row r="402" spans="1:11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4">
        <v>15915</v>
      </c>
      <c r="H402" s="2">
        <v>2014</v>
      </c>
      <c r="I402" s="2" t="s">
        <v>30</v>
      </c>
      <c r="J402" s="2" t="s">
        <v>28</v>
      </c>
      <c r="K402" s="2" t="s">
        <v>77</v>
      </c>
    </row>
    <row r="403" spans="1:11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4">
        <v>11572</v>
      </c>
      <c r="H403" s="2">
        <v>2014</v>
      </c>
      <c r="I403" s="2" t="s">
        <v>17</v>
      </c>
      <c r="J403" s="2" t="s">
        <v>28</v>
      </c>
      <c r="K403" s="2" t="s">
        <v>78</v>
      </c>
    </row>
    <row r="404" spans="1:11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4">
        <v>10177</v>
      </c>
      <c r="H404" s="2">
        <v>2014</v>
      </c>
      <c r="I404" s="2" t="s">
        <v>18</v>
      </c>
      <c r="J404" s="2" t="s">
        <v>34</v>
      </c>
      <c r="K404" s="2" t="s">
        <v>79</v>
      </c>
    </row>
    <row r="405" spans="1:11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4">
        <v>10006</v>
      </c>
      <c r="H405" s="2">
        <v>2014</v>
      </c>
      <c r="I405" s="2" t="s">
        <v>23</v>
      </c>
      <c r="J405" s="2" t="s">
        <v>34</v>
      </c>
      <c r="K405" s="2" t="s">
        <v>80</v>
      </c>
    </row>
    <row r="406" spans="1:11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4">
        <v>13543</v>
      </c>
      <c r="H406" s="2">
        <v>2014</v>
      </c>
      <c r="I406" s="2" t="s">
        <v>19</v>
      </c>
      <c r="J406" s="2" t="s">
        <v>34</v>
      </c>
      <c r="K406" s="2" t="s">
        <v>81</v>
      </c>
    </row>
    <row r="407" spans="1:11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4">
        <v>18039</v>
      </c>
      <c r="H407" s="2">
        <v>2014</v>
      </c>
      <c r="I407" s="2" t="s">
        <v>20</v>
      </c>
      <c r="J407" s="2" t="s">
        <v>26</v>
      </c>
      <c r="K407" s="2" t="s">
        <v>82</v>
      </c>
    </row>
    <row r="408" spans="1:11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4">
        <v>19374</v>
      </c>
      <c r="H408" s="2">
        <v>2014</v>
      </c>
      <c r="I408" s="2" t="s">
        <v>25</v>
      </c>
      <c r="J408" s="2" t="s">
        <v>26</v>
      </c>
      <c r="K408" s="2" t="s">
        <v>83</v>
      </c>
    </row>
    <row r="409" spans="1:11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4">
        <v>10283</v>
      </c>
      <c r="H409" s="2">
        <v>2014</v>
      </c>
      <c r="I409" s="2" t="s">
        <v>13</v>
      </c>
      <c r="J409" s="2" t="s">
        <v>26</v>
      </c>
      <c r="K409" s="2" t="s">
        <v>84</v>
      </c>
    </row>
    <row r="410" spans="1:11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4">
        <v>12275</v>
      </c>
      <c r="H410" s="2">
        <v>2014</v>
      </c>
      <c r="I410" s="2" t="s">
        <v>32</v>
      </c>
      <c r="J410" s="2" t="s">
        <v>12</v>
      </c>
      <c r="K410" s="2" t="s">
        <v>85</v>
      </c>
    </row>
    <row r="411" spans="1:11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4">
        <v>18282</v>
      </c>
      <c r="H411" s="2">
        <v>2014</v>
      </c>
      <c r="I411" s="2" t="s">
        <v>24</v>
      </c>
      <c r="J411" s="2" t="s">
        <v>12</v>
      </c>
      <c r="K411" s="2" t="s">
        <v>86</v>
      </c>
    </row>
    <row r="412" spans="1:11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4">
        <v>15197</v>
      </c>
      <c r="H412" s="2">
        <v>2014</v>
      </c>
      <c r="I412" s="2" t="s">
        <v>29</v>
      </c>
      <c r="J412" s="2" t="s">
        <v>12</v>
      </c>
      <c r="K412" s="2" t="s">
        <v>87</v>
      </c>
    </row>
    <row r="413" spans="1:11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4">
        <v>11895</v>
      </c>
      <c r="H413" s="2">
        <v>2014</v>
      </c>
      <c r="I413" s="2" t="s">
        <v>11</v>
      </c>
      <c r="J413" s="2" t="s">
        <v>28</v>
      </c>
      <c r="K413" s="2" t="s">
        <v>88</v>
      </c>
    </row>
    <row r="414" spans="1:11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4">
        <v>12681</v>
      </c>
      <c r="H414" s="2">
        <v>2014</v>
      </c>
      <c r="I414" s="2" t="s">
        <v>30</v>
      </c>
      <c r="J414" s="2" t="s">
        <v>28</v>
      </c>
      <c r="K414" s="2" t="s">
        <v>89</v>
      </c>
    </row>
    <row r="415" spans="1:11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4">
        <v>19214</v>
      </c>
      <c r="H415" s="2">
        <v>2014</v>
      </c>
      <c r="I415" s="2" t="s">
        <v>17</v>
      </c>
      <c r="J415" s="2" t="s">
        <v>28</v>
      </c>
      <c r="K415" s="2" t="s">
        <v>90</v>
      </c>
    </row>
    <row r="416" spans="1:11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4">
        <v>14625</v>
      </c>
      <c r="H416" s="2">
        <v>2014</v>
      </c>
      <c r="I416" s="2" t="s">
        <v>18</v>
      </c>
      <c r="J416" s="2" t="s">
        <v>34</v>
      </c>
      <c r="K416" s="2" t="s">
        <v>91</v>
      </c>
    </row>
    <row r="417" spans="1:11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4">
        <v>10726</v>
      </c>
      <c r="H417" s="2">
        <v>2014</v>
      </c>
      <c r="I417" s="2" t="s">
        <v>23</v>
      </c>
      <c r="J417" s="2" t="s">
        <v>34</v>
      </c>
      <c r="K417" s="2" t="s">
        <v>92</v>
      </c>
    </row>
    <row r="418" spans="1:11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4">
        <v>18293</v>
      </c>
      <c r="H418" s="2">
        <v>2014</v>
      </c>
      <c r="I418" s="2" t="s">
        <v>19</v>
      </c>
      <c r="J418" s="2" t="s">
        <v>34</v>
      </c>
      <c r="K418" s="2" t="s">
        <v>93</v>
      </c>
    </row>
    <row r="419" spans="1:11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4">
        <v>14208</v>
      </c>
      <c r="H419" s="2">
        <v>2014</v>
      </c>
      <c r="I419" s="2" t="s">
        <v>20</v>
      </c>
      <c r="J419" s="2" t="s">
        <v>26</v>
      </c>
      <c r="K419" s="2" t="s">
        <v>94</v>
      </c>
    </row>
    <row r="420" spans="1:11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4">
        <v>12575</v>
      </c>
      <c r="H420" s="2">
        <v>2014</v>
      </c>
      <c r="I420" s="2" t="s">
        <v>25</v>
      </c>
      <c r="J420" s="2" t="s">
        <v>26</v>
      </c>
      <c r="K420" s="2" t="s">
        <v>95</v>
      </c>
    </row>
    <row r="421" spans="1:11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4">
        <v>14666</v>
      </c>
      <c r="H421" s="2">
        <v>2014</v>
      </c>
      <c r="I421" s="2" t="s">
        <v>13</v>
      </c>
      <c r="J421" s="2" t="s">
        <v>26</v>
      </c>
      <c r="K421" s="2" t="s">
        <v>96</v>
      </c>
    </row>
    <row r="422" spans="1:11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4">
        <v>13651</v>
      </c>
      <c r="H422" s="2">
        <v>2014</v>
      </c>
      <c r="I422" s="2" t="s">
        <v>32</v>
      </c>
      <c r="J422" s="2" t="s">
        <v>12</v>
      </c>
      <c r="K422" s="2" t="s">
        <v>97</v>
      </c>
    </row>
    <row r="423" spans="1:11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4">
        <v>14250</v>
      </c>
      <c r="H423" s="2">
        <v>2014</v>
      </c>
      <c r="I423" s="2" t="s">
        <v>24</v>
      </c>
      <c r="J423" s="2" t="s">
        <v>12</v>
      </c>
      <c r="K423" s="2" t="s">
        <v>98</v>
      </c>
    </row>
    <row r="424" spans="1:11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4">
        <v>17186</v>
      </c>
      <c r="H424" s="2">
        <v>2014</v>
      </c>
      <c r="I424" s="2" t="s">
        <v>29</v>
      </c>
      <c r="J424" s="2" t="s">
        <v>12</v>
      </c>
      <c r="K424" s="2" t="s">
        <v>99</v>
      </c>
    </row>
    <row r="425" spans="1:11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4">
        <v>17982</v>
      </c>
      <c r="H425" s="2">
        <v>2014</v>
      </c>
      <c r="I425" s="2" t="s">
        <v>11</v>
      </c>
      <c r="J425" s="2" t="s">
        <v>28</v>
      </c>
      <c r="K425" s="2" t="s">
        <v>100</v>
      </c>
    </row>
    <row r="426" spans="1:11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4">
        <v>19374</v>
      </c>
      <c r="H426" s="2">
        <v>2014</v>
      </c>
      <c r="I426" s="2" t="s">
        <v>30</v>
      </c>
      <c r="J426" s="2" t="s">
        <v>28</v>
      </c>
      <c r="K426" s="2" t="s">
        <v>101</v>
      </c>
    </row>
    <row r="427" spans="1:11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4">
        <v>12500</v>
      </c>
      <c r="H427" s="2">
        <v>2014</v>
      </c>
      <c r="I427" s="2" t="s">
        <v>17</v>
      </c>
      <c r="J427" s="2" t="s">
        <v>28</v>
      </c>
      <c r="K427" s="2" t="s">
        <v>102</v>
      </c>
    </row>
    <row r="428" spans="1:11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4">
        <v>14890</v>
      </c>
      <c r="H428" s="2">
        <v>2014</v>
      </c>
      <c r="I428" s="2" t="s">
        <v>18</v>
      </c>
      <c r="J428" s="2" t="s">
        <v>34</v>
      </c>
      <c r="K428" s="2" t="s">
        <v>103</v>
      </c>
    </row>
    <row r="429" spans="1:11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4">
        <v>14908</v>
      </c>
      <c r="H429" s="2">
        <v>2014</v>
      </c>
      <c r="I429" s="2" t="s">
        <v>23</v>
      </c>
      <c r="J429" s="2" t="s">
        <v>34</v>
      </c>
      <c r="K429" s="2" t="s">
        <v>104</v>
      </c>
    </row>
    <row r="430" spans="1:11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4">
        <v>18079</v>
      </c>
      <c r="H430" s="2">
        <v>2014</v>
      </c>
      <c r="I430" s="2" t="s">
        <v>19</v>
      </c>
      <c r="J430" s="2" t="s">
        <v>34</v>
      </c>
      <c r="K430" s="2" t="s">
        <v>105</v>
      </c>
    </row>
    <row r="431" spans="1:11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4">
        <v>10374</v>
      </c>
      <c r="H431" s="2">
        <v>2014</v>
      </c>
      <c r="I431" s="2" t="s">
        <v>20</v>
      </c>
      <c r="J431" s="2" t="s">
        <v>26</v>
      </c>
      <c r="K431" s="2" t="s">
        <v>106</v>
      </c>
    </row>
    <row r="432" spans="1:11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4">
        <v>19724</v>
      </c>
      <c r="H432" s="2">
        <v>2014</v>
      </c>
      <c r="I432" s="2" t="s">
        <v>25</v>
      </c>
      <c r="J432" s="2" t="s">
        <v>26</v>
      </c>
      <c r="K432" s="2" t="s">
        <v>107</v>
      </c>
    </row>
    <row r="433" spans="1:11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4">
        <v>19764</v>
      </c>
      <c r="H433" s="2">
        <v>2014</v>
      </c>
      <c r="I433" s="2" t="s">
        <v>13</v>
      </c>
      <c r="J433" s="2" t="s">
        <v>26</v>
      </c>
      <c r="K433" s="2" t="s">
        <v>108</v>
      </c>
    </row>
    <row r="434" spans="1:11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4">
        <v>15139</v>
      </c>
      <c r="H434" s="2">
        <v>2012</v>
      </c>
      <c r="I434" s="2" t="s">
        <v>32</v>
      </c>
      <c r="J434" s="2" t="s">
        <v>12</v>
      </c>
      <c r="K434" s="2" t="s">
        <v>109</v>
      </c>
    </row>
    <row r="435" spans="1:11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4">
        <v>15920</v>
      </c>
      <c r="H435" s="2">
        <v>2012</v>
      </c>
      <c r="I435" s="2" t="s">
        <v>24</v>
      </c>
      <c r="J435" s="2" t="s">
        <v>12</v>
      </c>
      <c r="K435" s="2" t="s">
        <v>110</v>
      </c>
    </row>
    <row r="436" spans="1:11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4">
        <v>16949</v>
      </c>
      <c r="H436" s="2">
        <v>2012</v>
      </c>
      <c r="I436" s="2" t="s">
        <v>29</v>
      </c>
      <c r="J436" s="2" t="s">
        <v>12</v>
      </c>
      <c r="K436" s="2" t="s">
        <v>111</v>
      </c>
    </row>
    <row r="437" spans="1:11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4">
        <v>13649</v>
      </c>
      <c r="H437" s="2">
        <v>2012</v>
      </c>
      <c r="I437" s="2" t="s">
        <v>11</v>
      </c>
      <c r="J437" s="2" t="s">
        <v>28</v>
      </c>
      <c r="K437" s="2" t="s">
        <v>112</v>
      </c>
    </row>
    <row r="438" spans="1:11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4">
        <v>12077</v>
      </c>
      <c r="H438" s="2">
        <v>2012</v>
      </c>
      <c r="I438" s="2" t="s">
        <v>30</v>
      </c>
      <c r="J438" s="2" t="s">
        <v>28</v>
      </c>
      <c r="K438" s="2" t="s">
        <v>113</v>
      </c>
    </row>
    <row r="439" spans="1:11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4">
        <v>14334</v>
      </c>
      <c r="H439" s="2">
        <v>2012</v>
      </c>
      <c r="I439" s="2" t="s">
        <v>17</v>
      </c>
      <c r="J439" s="2" t="s">
        <v>28</v>
      </c>
      <c r="K439" s="2" t="s">
        <v>114</v>
      </c>
    </row>
    <row r="440" spans="1:11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4">
        <v>11370</v>
      </c>
      <c r="H440" s="2">
        <v>2012</v>
      </c>
      <c r="I440" s="2" t="s">
        <v>18</v>
      </c>
      <c r="J440" s="2" t="s">
        <v>34</v>
      </c>
      <c r="K440" s="2" t="s">
        <v>115</v>
      </c>
    </row>
    <row r="441" spans="1:11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4">
        <v>16239</v>
      </c>
      <c r="H441" s="2">
        <v>2012</v>
      </c>
      <c r="I441" s="2" t="s">
        <v>23</v>
      </c>
      <c r="J441" s="2" t="s">
        <v>34</v>
      </c>
      <c r="K441" s="2" t="s">
        <v>116</v>
      </c>
    </row>
    <row r="442" spans="1:11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4">
        <v>11736</v>
      </c>
      <c r="H442" s="2">
        <v>2012</v>
      </c>
      <c r="I442" s="2" t="s">
        <v>19</v>
      </c>
      <c r="J442" s="2" t="s">
        <v>34</v>
      </c>
      <c r="K442" s="2" t="s">
        <v>117</v>
      </c>
    </row>
    <row r="443" spans="1:11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4">
        <v>12013</v>
      </c>
      <c r="H443" s="2">
        <v>2012</v>
      </c>
      <c r="I443" s="2" t="s">
        <v>20</v>
      </c>
      <c r="J443" s="2" t="s">
        <v>26</v>
      </c>
      <c r="K443" s="2" t="s">
        <v>118</v>
      </c>
    </row>
    <row r="444" spans="1:11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4">
        <v>19115</v>
      </c>
      <c r="H444" s="2">
        <v>2012</v>
      </c>
      <c r="I444" s="2" t="s">
        <v>25</v>
      </c>
      <c r="J444" s="2" t="s">
        <v>26</v>
      </c>
      <c r="K444" s="2" t="s">
        <v>119</v>
      </c>
    </row>
    <row r="445" spans="1:11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4">
        <v>10927</v>
      </c>
      <c r="H445" s="2">
        <v>2012</v>
      </c>
      <c r="I445" s="2" t="s">
        <v>13</v>
      </c>
      <c r="J445" s="2" t="s">
        <v>26</v>
      </c>
      <c r="K445" s="2" t="s">
        <v>120</v>
      </c>
    </row>
    <row r="446" spans="1:11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4">
        <v>10940</v>
      </c>
      <c r="H446" s="2">
        <v>2012</v>
      </c>
      <c r="I446" s="2" t="s">
        <v>32</v>
      </c>
      <c r="J446" s="2" t="s">
        <v>12</v>
      </c>
      <c r="K446" s="2" t="s">
        <v>121</v>
      </c>
    </row>
    <row r="447" spans="1:11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4">
        <v>13412</v>
      </c>
      <c r="H447" s="2">
        <v>2012</v>
      </c>
      <c r="I447" s="2" t="s">
        <v>24</v>
      </c>
      <c r="J447" s="2" t="s">
        <v>12</v>
      </c>
      <c r="K447" s="2" t="s">
        <v>122</v>
      </c>
    </row>
    <row r="448" spans="1:11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4">
        <v>11434</v>
      </c>
      <c r="H448" s="2">
        <v>2012</v>
      </c>
      <c r="I448" s="2" t="s">
        <v>29</v>
      </c>
      <c r="J448" s="2" t="s">
        <v>12</v>
      </c>
      <c r="K448" s="2" t="s">
        <v>123</v>
      </c>
    </row>
    <row r="449" spans="1:11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4">
        <v>10528</v>
      </c>
      <c r="H449" s="2">
        <v>2012</v>
      </c>
      <c r="I449" s="2" t="s">
        <v>11</v>
      </c>
      <c r="J449" s="2" t="s">
        <v>28</v>
      </c>
      <c r="K449" s="2" t="s">
        <v>124</v>
      </c>
    </row>
    <row r="450" spans="1:11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4">
        <v>18655</v>
      </c>
      <c r="H450" s="2">
        <v>2012</v>
      </c>
      <c r="I450" s="2" t="s">
        <v>30</v>
      </c>
      <c r="J450" s="2" t="s">
        <v>28</v>
      </c>
      <c r="K450" s="2" t="s">
        <v>125</v>
      </c>
    </row>
    <row r="451" spans="1:11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4">
        <v>13512</v>
      </c>
      <c r="H451" s="2">
        <v>2012</v>
      </c>
      <c r="I451" s="2" t="s">
        <v>17</v>
      </c>
      <c r="J451" s="2" t="s">
        <v>28</v>
      </c>
      <c r="K451" s="2" t="s">
        <v>126</v>
      </c>
    </row>
    <row r="452" spans="1:11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4">
        <v>17337</v>
      </c>
      <c r="H452" s="2">
        <v>2012</v>
      </c>
      <c r="I452" s="2" t="s">
        <v>18</v>
      </c>
      <c r="J452" s="2" t="s">
        <v>34</v>
      </c>
      <c r="K452" s="2" t="s">
        <v>127</v>
      </c>
    </row>
    <row r="453" spans="1:11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4">
        <v>12627</v>
      </c>
      <c r="H453" s="2">
        <v>2012</v>
      </c>
      <c r="I453" s="2" t="s">
        <v>23</v>
      </c>
      <c r="J453" s="2" t="s">
        <v>34</v>
      </c>
      <c r="K453" s="2" t="s">
        <v>128</v>
      </c>
    </row>
    <row r="454" spans="1:11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4">
        <v>19335</v>
      </c>
      <c r="H454" s="2">
        <v>2012</v>
      </c>
      <c r="I454" s="2" t="s">
        <v>19</v>
      </c>
      <c r="J454" s="2" t="s">
        <v>34</v>
      </c>
      <c r="K454" s="2" t="s">
        <v>129</v>
      </c>
    </row>
    <row r="455" spans="1:11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4">
        <v>17117</v>
      </c>
      <c r="H455" s="2">
        <v>2012</v>
      </c>
      <c r="I455" s="2" t="s">
        <v>20</v>
      </c>
      <c r="J455" s="2" t="s">
        <v>26</v>
      </c>
      <c r="K455" s="2" t="s">
        <v>130</v>
      </c>
    </row>
    <row r="456" spans="1:11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4">
        <v>16795</v>
      </c>
      <c r="H456" s="2">
        <v>2012</v>
      </c>
      <c r="I456" s="2" t="s">
        <v>25</v>
      </c>
      <c r="J456" s="2" t="s">
        <v>26</v>
      </c>
      <c r="K456" s="2" t="s">
        <v>131</v>
      </c>
    </row>
    <row r="457" spans="1:11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4">
        <v>13210</v>
      </c>
      <c r="H457" s="2">
        <v>2012</v>
      </c>
      <c r="I457" s="2" t="s">
        <v>13</v>
      </c>
      <c r="J457" s="2" t="s">
        <v>26</v>
      </c>
      <c r="K457" s="2" t="s">
        <v>132</v>
      </c>
    </row>
    <row r="458" spans="1:11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4">
        <v>15531</v>
      </c>
      <c r="H458" s="2">
        <v>2012</v>
      </c>
      <c r="I458" s="2" t="s">
        <v>32</v>
      </c>
      <c r="J458" s="2" t="s">
        <v>12</v>
      </c>
      <c r="K458" s="2" t="s">
        <v>133</v>
      </c>
    </row>
    <row r="459" spans="1:11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4">
        <v>14291</v>
      </c>
      <c r="H459" s="2">
        <v>2012</v>
      </c>
      <c r="I459" s="2" t="s">
        <v>24</v>
      </c>
      <c r="J459" s="2" t="s">
        <v>12</v>
      </c>
      <c r="K459" s="2" t="s">
        <v>134</v>
      </c>
    </row>
    <row r="460" spans="1:11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4">
        <v>13723</v>
      </c>
      <c r="H460" s="2">
        <v>2012</v>
      </c>
      <c r="I460" s="2" t="s">
        <v>29</v>
      </c>
      <c r="J460" s="2" t="s">
        <v>12</v>
      </c>
      <c r="K460" s="2" t="s">
        <v>135</v>
      </c>
    </row>
    <row r="461" spans="1:11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4">
        <v>18638</v>
      </c>
      <c r="H461" s="2">
        <v>2012</v>
      </c>
      <c r="I461" s="2" t="s">
        <v>11</v>
      </c>
      <c r="J461" s="2" t="s">
        <v>28</v>
      </c>
      <c r="K461" s="2" t="s">
        <v>136</v>
      </c>
    </row>
    <row r="462" spans="1:11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4">
        <v>18600</v>
      </c>
      <c r="H462" s="2">
        <v>2012</v>
      </c>
      <c r="I462" s="2" t="s">
        <v>30</v>
      </c>
      <c r="J462" s="2" t="s">
        <v>28</v>
      </c>
      <c r="K462" s="2" t="s">
        <v>137</v>
      </c>
    </row>
    <row r="463" spans="1:11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4">
        <v>19840</v>
      </c>
      <c r="H463" s="2">
        <v>2012</v>
      </c>
      <c r="I463" s="2" t="s">
        <v>17</v>
      </c>
      <c r="J463" s="2" t="s">
        <v>28</v>
      </c>
      <c r="K463" s="2" t="s">
        <v>138</v>
      </c>
    </row>
    <row r="464" spans="1:11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4">
        <v>16708</v>
      </c>
      <c r="H464" s="2">
        <v>2012</v>
      </c>
      <c r="I464" s="2" t="s">
        <v>18</v>
      </c>
      <c r="J464" s="2" t="s">
        <v>34</v>
      </c>
      <c r="K464" s="2" t="s">
        <v>139</v>
      </c>
    </row>
    <row r="465" spans="1:11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4">
        <v>12557</v>
      </c>
      <c r="H465" s="2">
        <v>2012</v>
      </c>
      <c r="I465" s="2" t="s">
        <v>23</v>
      </c>
      <c r="J465" s="2" t="s">
        <v>34</v>
      </c>
      <c r="K465" s="2" t="s">
        <v>140</v>
      </c>
    </row>
    <row r="466" spans="1:11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4">
        <v>16862</v>
      </c>
      <c r="H466" s="2">
        <v>2012</v>
      </c>
      <c r="I466" s="2" t="s">
        <v>19</v>
      </c>
      <c r="J466" s="2" t="s">
        <v>34</v>
      </c>
      <c r="K466" s="2" t="s">
        <v>141</v>
      </c>
    </row>
    <row r="467" spans="1:11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4">
        <v>12988</v>
      </c>
      <c r="H467" s="2">
        <v>2012</v>
      </c>
      <c r="I467" s="2" t="s">
        <v>20</v>
      </c>
      <c r="J467" s="2" t="s">
        <v>26</v>
      </c>
      <c r="K467" s="2" t="s">
        <v>142</v>
      </c>
    </row>
    <row r="468" spans="1:11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4">
        <v>19688</v>
      </c>
      <c r="H468" s="2">
        <v>2012</v>
      </c>
      <c r="I468" s="2" t="s">
        <v>25</v>
      </c>
      <c r="J468" s="2" t="s">
        <v>26</v>
      </c>
      <c r="K468" s="2" t="s">
        <v>143</v>
      </c>
    </row>
    <row r="469" spans="1:11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4">
        <v>17892</v>
      </c>
      <c r="H469" s="2">
        <v>2012</v>
      </c>
      <c r="I469" s="2" t="s">
        <v>13</v>
      </c>
      <c r="J469" s="2" t="s">
        <v>26</v>
      </c>
      <c r="K469" s="2" t="s">
        <v>144</v>
      </c>
    </row>
    <row r="470" spans="1:11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4">
        <v>19174</v>
      </c>
      <c r="H470" s="2">
        <v>2012</v>
      </c>
      <c r="I470" s="2" t="s">
        <v>32</v>
      </c>
      <c r="J470" s="2" t="s">
        <v>12</v>
      </c>
      <c r="K470" s="2" t="s">
        <v>145</v>
      </c>
    </row>
    <row r="471" spans="1:11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4">
        <v>10720</v>
      </c>
      <c r="H471" s="2">
        <v>2012</v>
      </c>
      <c r="I471" s="2" t="s">
        <v>24</v>
      </c>
      <c r="J471" s="2" t="s">
        <v>12</v>
      </c>
      <c r="K471" s="2" t="s">
        <v>146</v>
      </c>
    </row>
    <row r="472" spans="1:11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4">
        <v>19217</v>
      </c>
      <c r="H472" s="2">
        <v>2012</v>
      </c>
      <c r="I472" s="2" t="s">
        <v>29</v>
      </c>
      <c r="J472" s="2" t="s">
        <v>12</v>
      </c>
      <c r="K472" s="2" t="s">
        <v>147</v>
      </c>
    </row>
    <row r="473" spans="1:11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4">
        <v>17165</v>
      </c>
      <c r="H473" s="2">
        <v>2012</v>
      </c>
      <c r="I473" s="2" t="s">
        <v>11</v>
      </c>
      <c r="J473" s="2" t="s">
        <v>28</v>
      </c>
      <c r="K473" s="2" t="s">
        <v>148</v>
      </c>
    </row>
    <row r="474" spans="1:11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4">
        <v>15006</v>
      </c>
      <c r="H474" s="2">
        <v>2012</v>
      </c>
      <c r="I474" s="2" t="s">
        <v>30</v>
      </c>
      <c r="J474" s="2" t="s">
        <v>28</v>
      </c>
      <c r="K474" s="2" t="s">
        <v>149</v>
      </c>
    </row>
    <row r="475" spans="1:11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4">
        <v>12306</v>
      </c>
      <c r="H475" s="2">
        <v>2012</v>
      </c>
      <c r="I475" s="2" t="s">
        <v>17</v>
      </c>
      <c r="J475" s="2" t="s">
        <v>28</v>
      </c>
      <c r="K475" s="2" t="s">
        <v>150</v>
      </c>
    </row>
    <row r="476" spans="1:11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4">
        <v>11007</v>
      </c>
      <c r="H476" s="2">
        <v>2012</v>
      </c>
      <c r="I476" s="2" t="s">
        <v>18</v>
      </c>
      <c r="J476" s="2" t="s">
        <v>34</v>
      </c>
      <c r="K476" s="2" t="s">
        <v>151</v>
      </c>
    </row>
    <row r="477" spans="1:11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4">
        <v>11604</v>
      </c>
      <c r="H477" s="2">
        <v>2012</v>
      </c>
      <c r="I477" s="2" t="s">
        <v>23</v>
      </c>
      <c r="J477" s="2" t="s">
        <v>34</v>
      </c>
      <c r="K477" s="2" t="s">
        <v>152</v>
      </c>
    </row>
    <row r="478" spans="1:11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4">
        <v>13401</v>
      </c>
      <c r="H478" s="2">
        <v>2012</v>
      </c>
      <c r="I478" s="2" t="s">
        <v>19</v>
      </c>
      <c r="J478" s="2" t="s">
        <v>34</v>
      </c>
      <c r="K478" s="2" t="s">
        <v>153</v>
      </c>
    </row>
    <row r="479" spans="1:11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4">
        <v>15189</v>
      </c>
      <c r="H479" s="2">
        <v>2012</v>
      </c>
      <c r="I479" s="2" t="s">
        <v>20</v>
      </c>
      <c r="J479" s="2" t="s">
        <v>26</v>
      </c>
      <c r="K479" s="2" t="s">
        <v>154</v>
      </c>
    </row>
    <row r="480" spans="1:11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4">
        <v>17241</v>
      </c>
      <c r="H480" s="2">
        <v>2012</v>
      </c>
      <c r="I480" s="2" t="s">
        <v>25</v>
      </c>
      <c r="J480" s="2" t="s">
        <v>26</v>
      </c>
      <c r="K480" s="2" t="s">
        <v>155</v>
      </c>
    </row>
    <row r="481" spans="1:11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4">
        <v>15514</v>
      </c>
      <c r="H481" s="2">
        <v>2012</v>
      </c>
      <c r="I481" s="2" t="s">
        <v>13</v>
      </c>
      <c r="J481" s="2" t="s">
        <v>26</v>
      </c>
      <c r="K481" s="2" t="s">
        <v>156</v>
      </c>
    </row>
    <row r="482" spans="1:11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4">
        <v>17210</v>
      </c>
      <c r="H482" s="2">
        <v>2013</v>
      </c>
      <c r="I482" s="2" t="s">
        <v>32</v>
      </c>
      <c r="J482" s="2" t="s">
        <v>12</v>
      </c>
      <c r="K482" s="2" t="s">
        <v>157</v>
      </c>
    </row>
    <row r="483" spans="1:11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4">
        <v>13326</v>
      </c>
      <c r="H483" s="2">
        <v>2013</v>
      </c>
      <c r="I483" s="2" t="s">
        <v>24</v>
      </c>
      <c r="J483" s="2" t="s">
        <v>12</v>
      </c>
      <c r="K483" s="2" t="s">
        <v>158</v>
      </c>
    </row>
    <row r="484" spans="1:11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4">
        <v>12414</v>
      </c>
      <c r="H484" s="2">
        <v>2013</v>
      </c>
      <c r="I484" s="2" t="s">
        <v>29</v>
      </c>
      <c r="J484" s="2" t="s">
        <v>12</v>
      </c>
      <c r="K484" s="2" t="s">
        <v>159</v>
      </c>
    </row>
    <row r="485" spans="1:11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4">
        <v>10793</v>
      </c>
      <c r="H485" s="2">
        <v>2013</v>
      </c>
      <c r="I485" s="2" t="s">
        <v>11</v>
      </c>
      <c r="J485" s="2" t="s">
        <v>28</v>
      </c>
      <c r="K485" s="2" t="s">
        <v>160</v>
      </c>
    </row>
    <row r="486" spans="1:11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4">
        <v>15157</v>
      </c>
      <c r="H486" s="2">
        <v>2013</v>
      </c>
      <c r="I486" s="2" t="s">
        <v>30</v>
      </c>
      <c r="J486" s="2" t="s">
        <v>28</v>
      </c>
      <c r="K486" s="2" t="s">
        <v>161</v>
      </c>
    </row>
    <row r="487" spans="1:11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4">
        <v>10783</v>
      </c>
      <c r="H487" s="2">
        <v>2013</v>
      </c>
      <c r="I487" s="2" t="s">
        <v>17</v>
      </c>
      <c r="J487" s="2" t="s">
        <v>28</v>
      </c>
      <c r="K487" s="2" t="s">
        <v>162</v>
      </c>
    </row>
    <row r="488" spans="1:11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4">
        <v>11976</v>
      </c>
      <c r="H488" s="2">
        <v>2013</v>
      </c>
      <c r="I488" s="2" t="s">
        <v>18</v>
      </c>
      <c r="J488" s="2" t="s">
        <v>34</v>
      </c>
      <c r="K488" s="2" t="s">
        <v>163</v>
      </c>
    </row>
    <row r="489" spans="1:11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4">
        <v>18437</v>
      </c>
      <c r="H489" s="2">
        <v>2013</v>
      </c>
      <c r="I489" s="2" t="s">
        <v>23</v>
      </c>
      <c r="J489" s="2" t="s">
        <v>34</v>
      </c>
      <c r="K489" s="2" t="s">
        <v>164</v>
      </c>
    </row>
    <row r="490" spans="1:11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4">
        <v>12731</v>
      </c>
      <c r="H490" s="2">
        <v>2013</v>
      </c>
      <c r="I490" s="2" t="s">
        <v>19</v>
      </c>
      <c r="J490" s="2" t="s">
        <v>34</v>
      </c>
      <c r="K490" s="2" t="s">
        <v>165</v>
      </c>
    </row>
    <row r="491" spans="1:11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4">
        <v>13385</v>
      </c>
      <c r="H491" s="2">
        <v>2013</v>
      </c>
      <c r="I491" s="2" t="s">
        <v>20</v>
      </c>
      <c r="J491" s="2" t="s">
        <v>26</v>
      </c>
      <c r="K491" s="2" t="s">
        <v>166</v>
      </c>
    </row>
    <row r="492" spans="1:11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4">
        <v>10740</v>
      </c>
      <c r="H492" s="2">
        <v>2013</v>
      </c>
      <c r="I492" s="2" t="s">
        <v>25</v>
      </c>
      <c r="J492" s="2" t="s">
        <v>26</v>
      </c>
      <c r="K492" s="2" t="s">
        <v>167</v>
      </c>
    </row>
    <row r="493" spans="1:11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4">
        <v>17861</v>
      </c>
      <c r="H493" s="2">
        <v>2013</v>
      </c>
      <c r="I493" s="2" t="s">
        <v>13</v>
      </c>
      <c r="J493" s="2" t="s">
        <v>26</v>
      </c>
      <c r="K493" s="2" t="s">
        <v>168</v>
      </c>
    </row>
    <row r="494" spans="1:11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4">
        <v>10634</v>
      </c>
      <c r="H494" s="2">
        <v>2013</v>
      </c>
      <c r="I494" s="2" t="s">
        <v>32</v>
      </c>
      <c r="J494" s="2" t="s">
        <v>12</v>
      </c>
      <c r="K494" s="2" t="s">
        <v>46</v>
      </c>
    </row>
    <row r="495" spans="1:11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4">
        <v>17958</v>
      </c>
      <c r="H495" s="2">
        <v>2013</v>
      </c>
      <c r="I495" s="2" t="s">
        <v>24</v>
      </c>
      <c r="J495" s="2" t="s">
        <v>12</v>
      </c>
      <c r="K495" s="2" t="s">
        <v>47</v>
      </c>
    </row>
    <row r="496" spans="1:11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4">
        <v>14000</v>
      </c>
      <c r="H496" s="2">
        <v>2013</v>
      </c>
      <c r="I496" s="2" t="s">
        <v>29</v>
      </c>
      <c r="J496" s="2" t="s">
        <v>12</v>
      </c>
      <c r="K496" s="2" t="s">
        <v>48</v>
      </c>
    </row>
    <row r="497" spans="1:11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4">
        <v>17147</v>
      </c>
      <c r="H497" s="2">
        <v>2013</v>
      </c>
      <c r="I497" s="2" t="s">
        <v>11</v>
      </c>
      <c r="J497" s="2" t="s">
        <v>28</v>
      </c>
      <c r="K497" s="2" t="s">
        <v>49</v>
      </c>
    </row>
    <row r="498" spans="1:11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4">
        <v>16879</v>
      </c>
      <c r="H498" s="2">
        <v>2013</v>
      </c>
      <c r="I498" s="2" t="s">
        <v>30</v>
      </c>
      <c r="J498" s="2" t="s">
        <v>28</v>
      </c>
      <c r="K498" s="2" t="s">
        <v>50</v>
      </c>
    </row>
    <row r="499" spans="1:11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4">
        <v>15869</v>
      </c>
      <c r="H499" s="2">
        <v>2013</v>
      </c>
      <c r="I499" s="2" t="s">
        <v>17</v>
      </c>
      <c r="J499" s="2" t="s">
        <v>28</v>
      </c>
      <c r="K499" s="2" t="s">
        <v>51</v>
      </c>
    </row>
    <row r="500" spans="1:11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4">
        <v>17822</v>
      </c>
      <c r="H500" s="2">
        <v>2013</v>
      </c>
      <c r="I500" s="2" t="s">
        <v>18</v>
      </c>
      <c r="J500" s="2" t="s">
        <v>34</v>
      </c>
      <c r="K500" s="2" t="s">
        <v>52</v>
      </c>
    </row>
    <row r="501" spans="1:11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4">
        <v>19078</v>
      </c>
      <c r="H501" s="2">
        <v>2013</v>
      </c>
      <c r="I501" s="2" t="s">
        <v>23</v>
      </c>
      <c r="J501" s="2" t="s">
        <v>34</v>
      </c>
      <c r="K501" s="2" t="s">
        <v>53</v>
      </c>
    </row>
    <row r="502" spans="1:11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4">
        <v>12888</v>
      </c>
      <c r="H502" s="2">
        <v>2013</v>
      </c>
      <c r="I502" s="2" t="s">
        <v>19</v>
      </c>
      <c r="J502" s="2" t="s">
        <v>34</v>
      </c>
      <c r="K502" s="2" t="s">
        <v>54</v>
      </c>
    </row>
    <row r="503" spans="1:11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4">
        <v>11910</v>
      </c>
      <c r="H503" s="2">
        <v>2013</v>
      </c>
      <c r="I503" s="2" t="s">
        <v>20</v>
      </c>
      <c r="J503" s="2" t="s">
        <v>26</v>
      </c>
      <c r="K503" s="2" t="s">
        <v>55</v>
      </c>
    </row>
    <row r="504" spans="1:11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4">
        <v>15923</v>
      </c>
      <c r="H504" s="2">
        <v>2013</v>
      </c>
      <c r="I504" s="2" t="s">
        <v>25</v>
      </c>
      <c r="J504" s="2" t="s">
        <v>26</v>
      </c>
      <c r="K504" s="2" t="s">
        <v>56</v>
      </c>
    </row>
    <row r="505" spans="1:11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4">
        <v>12905</v>
      </c>
      <c r="H505" s="2">
        <v>2013</v>
      </c>
      <c r="I505" s="2" t="s">
        <v>13</v>
      </c>
      <c r="J505" s="2" t="s">
        <v>26</v>
      </c>
      <c r="K505" s="2" t="s">
        <v>57</v>
      </c>
    </row>
    <row r="506" spans="1:11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4">
        <v>15918</v>
      </c>
      <c r="H506" s="2">
        <v>2013</v>
      </c>
      <c r="I506" s="2" t="s">
        <v>32</v>
      </c>
      <c r="J506" s="2" t="s">
        <v>12</v>
      </c>
      <c r="K506" s="2" t="s">
        <v>58</v>
      </c>
    </row>
    <row r="507" spans="1:11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4">
        <v>13443</v>
      </c>
      <c r="H507" s="2">
        <v>2013</v>
      </c>
      <c r="I507" s="2" t="s">
        <v>24</v>
      </c>
      <c r="J507" s="2" t="s">
        <v>12</v>
      </c>
      <c r="K507" s="2" t="s">
        <v>59</v>
      </c>
    </row>
    <row r="508" spans="1:11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4">
        <v>12236</v>
      </c>
      <c r="H508" s="2">
        <v>2013</v>
      </c>
      <c r="I508" s="2" t="s">
        <v>29</v>
      </c>
      <c r="J508" s="2" t="s">
        <v>12</v>
      </c>
      <c r="K508" s="2" t="s">
        <v>60</v>
      </c>
    </row>
    <row r="509" spans="1:11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4">
        <v>11619</v>
      </c>
      <c r="H509" s="2">
        <v>2013</v>
      </c>
      <c r="I509" s="2" t="s">
        <v>11</v>
      </c>
      <c r="J509" s="2" t="s">
        <v>28</v>
      </c>
      <c r="K509" s="2" t="s">
        <v>61</v>
      </c>
    </row>
    <row r="510" spans="1:11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4">
        <v>10380</v>
      </c>
      <c r="H510" s="2">
        <v>2013</v>
      </c>
      <c r="I510" s="2" t="s">
        <v>30</v>
      </c>
      <c r="J510" s="2" t="s">
        <v>28</v>
      </c>
      <c r="K510" s="2" t="s">
        <v>62</v>
      </c>
    </row>
    <row r="511" spans="1:11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4">
        <v>19131</v>
      </c>
      <c r="H511" s="2">
        <v>2013</v>
      </c>
      <c r="I511" s="2" t="s">
        <v>17</v>
      </c>
      <c r="J511" s="2" t="s">
        <v>28</v>
      </c>
      <c r="K511" s="2" t="s">
        <v>63</v>
      </c>
    </row>
    <row r="512" spans="1:11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4">
        <v>18690</v>
      </c>
      <c r="H512" s="2">
        <v>2013</v>
      </c>
      <c r="I512" s="2" t="s">
        <v>18</v>
      </c>
      <c r="J512" s="2" t="s">
        <v>34</v>
      </c>
      <c r="K512" s="2" t="s">
        <v>64</v>
      </c>
    </row>
    <row r="513" spans="1:11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4">
        <v>15095</v>
      </c>
      <c r="H513" s="2">
        <v>2013</v>
      </c>
      <c r="I513" s="2" t="s">
        <v>23</v>
      </c>
      <c r="J513" s="2" t="s">
        <v>34</v>
      </c>
      <c r="K513" s="2" t="s">
        <v>65</v>
      </c>
    </row>
    <row r="514" spans="1:11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4">
        <v>17808</v>
      </c>
      <c r="H514" s="2">
        <v>2013</v>
      </c>
      <c r="I514" s="2" t="s">
        <v>19</v>
      </c>
      <c r="J514" s="2" t="s">
        <v>34</v>
      </c>
      <c r="K514" s="2" t="s">
        <v>66</v>
      </c>
    </row>
    <row r="515" spans="1:11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4">
        <v>14912</v>
      </c>
      <c r="H515" s="2">
        <v>2013</v>
      </c>
      <c r="I515" s="2" t="s">
        <v>20</v>
      </c>
      <c r="J515" s="2" t="s">
        <v>26</v>
      </c>
      <c r="K515" s="2" t="s">
        <v>67</v>
      </c>
    </row>
    <row r="516" spans="1:11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4">
        <v>14441</v>
      </c>
      <c r="H516" s="2">
        <v>2013</v>
      </c>
      <c r="I516" s="2" t="s">
        <v>25</v>
      </c>
      <c r="J516" s="2" t="s">
        <v>26</v>
      </c>
      <c r="K516" s="2" t="s">
        <v>68</v>
      </c>
    </row>
    <row r="517" spans="1:11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4">
        <v>15529</v>
      </c>
      <c r="H517" s="2">
        <v>2013</v>
      </c>
      <c r="I517" s="2" t="s">
        <v>13</v>
      </c>
      <c r="J517" s="2" t="s">
        <v>26</v>
      </c>
      <c r="K517" s="2" t="s">
        <v>69</v>
      </c>
    </row>
    <row r="518" spans="1:11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4">
        <v>15396</v>
      </c>
      <c r="H518" s="2">
        <v>2013</v>
      </c>
      <c r="I518" s="2" t="s">
        <v>32</v>
      </c>
      <c r="J518" s="2" t="s">
        <v>12</v>
      </c>
      <c r="K518" s="2" t="s">
        <v>70</v>
      </c>
    </row>
    <row r="519" spans="1:11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4">
        <v>18080</v>
      </c>
      <c r="H519" s="2">
        <v>2013</v>
      </c>
      <c r="I519" s="2" t="s">
        <v>24</v>
      </c>
      <c r="J519" s="2" t="s">
        <v>12</v>
      </c>
      <c r="K519" s="2" t="s">
        <v>71</v>
      </c>
    </row>
    <row r="520" spans="1:11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4">
        <v>12855</v>
      </c>
      <c r="H520" s="2">
        <v>2013</v>
      </c>
      <c r="I520" s="2" t="s">
        <v>29</v>
      </c>
      <c r="J520" s="2" t="s">
        <v>12</v>
      </c>
      <c r="K520" s="2" t="s">
        <v>72</v>
      </c>
    </row>
    <row r="521" spans="1:11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4">
        <v>17221</v>
      </c>
      <c r="H521" s="2">
        <v>2013</v>
      </c>
      <c r="I521" s="2" t="s">
        <v>11</v>
      </c>
      <c r="J521" s="2" t="s">
        <v>28</v>
      </c>
      <c r="K521" s="2" t="s">
        <v>73</v>
      </c>
    </row>
    <row r="522" spans="1:11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4">
        <v>11421</v>
      </c>
      <c r="H522" s="2">
        <v>2013</v>
      </c>
      <c r="I522" s="2" t="s">
        <v>30</v>
      </c>
      <c r="J522" s="2" t="s">
        <v>28</v>
      </c>
      <c r="K522" s="2" t="s">
        <v>74</v>
      </c>
    </row>
    <row r="523" spans="1:11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4">
        <v>16012</v>
      </c>
      <c r="H523" s="2">
        <v>2013</v>
      </c>
      <c r="I523" s="2" t="s">
        <v>17</v>
      </c>
      <c r="J523" s="2" t="s">
        <v>28</v>
      </c>
      <c r="K523" s="2" t="s">
        <v>75</v>
      </c>
    </row>
    <row r="524" spans="1:11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4">
        <v>16499</v>
      </c>
      <c r="H524" s="2">
        <v>2013</v>
      </c>
      <c r="I524" s="2" t="s">
        <v>18</v>
      </c>
      <c r="J524" s="2" t="s">
        <v>34</v>
      </c>
      <c r="K524" s="2" t="s">
        <v>76</v>
      </c>
    </row>
    <row r="525" spans="1:11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4">
        <v>10026</v>
      </c>
      <c r="H525" s="2">
        <v>2013</v>
      </c>
      <c r="I525" s="2" t="s">
        <v>23</v>
      </c>
      <c r="J525" s="2" t="s">
        <v>34</v>
      </c>
      <c r="K525" s="2" t="s">
        <v>77</v>
      </c>
    </row>
    <row r="526" spans="1:11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4">
        <v>15878</v>
      </c>
      <c r="H526" s="2">
        <v>2013</v>
      </c>
      <c r="I526" s="2" t="s">
        <v>19</v>
      </c>
      <c r="J526" s="2" t="s">
        <v>34</v>
      </c>
      <c r="K526" s="2" t="s">
        <v>78</v>
      </c>
    </row>
    <row r="527" spans="1:11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4">
        <v>12217</v>
      </c>
      <c r="H527" s="2">
        <v>2013</v>
      </c>
      <c r="I527" s="2" t="s">
        <v>20</v>
      </c>
      <c r="J527" s="2" t="s">
        <v>26</v>
      </c>
      <c r="K527" s="2" t="s">
        <v>79</v>
      </c>
    </row>
    <row r="528" spans="1:11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4">
        <v>11145</v>
      </c>
      <c r="H528" s="2">
        <v>2013</v>
      </c>
      <c r="I528" s="2" t="s">
        <v>25</v>
      </c>
      <c r="J528" s="2" t="s">
        <v>26</v>
      </c>
      <c r="K528" s="2" t="s">
        <v>80</v>
      </c>
    </row>
    <row r="529" spans="1:11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4">
        <v>13552</v>
      </c>
      <c r="H529" s="2">
        <v>2013</v>
      </c>
      <c r="I529" s="2" t="s">
        <v>13</v>
      </c>
      <c r="J529" s="2" t="s">
        <v>26</v>
      </c>
      <c r="K529" s="2" t="s">
        <v>81</v>
      </c>
    </row>
    <row r="530" spans="1:11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4">
        <v>16749</v>
      </c>
      <c r="H530" s="2">
        <v>2014</v>
      </c>
      <c r="I530" s="2" t="s">
        <v>32</v>
      </c>
      <c r="J530" s="2" t="s">
        <v>12</v>
      </c>
      <c r="K530" s="2" t="s">
        <v>82</v>
      </c>
    </row>
    <row r="531" spans="1:11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4">
        <v>18970</v>
      </c>
      <c r="H531" s="2">
        <v>2014</v>
      </c>
      <c r="I531" s="2" t="s">
        <v>24</v>
      </c>
      <c r="J531" s="2" t="s">
        <v>12</v>
      </c>
      <c r="K531" s="2" t="s">
        <v>83</v>
      </c>
    </row>
    <row r="532" spans="1:11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4">
        <v>10312</v>
      </c>
      <c r="H532" s="2">
        <v>2014</v>
      </c>
      <c r="I532" s="2" t="s">
        <v>29</v>
      </c>
      <c r="J532" s="2" t="s">
        <v>12</v>
      </c>
      <c r="K532" s="2" t="s">
        <v>84</v>
      </c>
    </row>
    <row r="533" spans="1:11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4">
        <v>18952</v>
      </c>
      <c r="H533" s="2">
        <v>2014</v>
      </c>
      <c r="I533" s="2" t="s">
        <v>11</v>
      </c>
      <c r="J533" s="2" t="s">
        <v>28</v>
      </c>
      <c r="K533" s="2" t="s">
        <v>85</v>
      </c>
    </row>
    <row r="534" spans="1:11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4">
        <v>15856</v>
      </c>
      <c r="H534" s="2">
        <v>2014</v>
      </c>
      <c r="I534" s="2" t="s">
        <v>30</v>
      </c>
      <c r="J534" s="2" t="s">
        <v>28</v>
      </c>
      <c r="K534" s="2" t="s">
        <v>86</v>
      </c>
    </row>
    <row r="535" spans="1:11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4">
        <v>13521</v>
      </c>
      <c r="H535" s="2">
        <v>2014</v>
      </c>
      <c r="I535" s="2" t="s">
        <v>17</v>
      </c>
      <c r="J535" s="2" t="s">
        <v>28</v>
      </c>
      <c r="K535" s="2" t="s">
        <v>87</v>
      </c>
    </row>
    <row r="536" spans="1:11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4">
        <v>14118</v>
      </c>
      <c r="H536" s="2">
        <v>2014</v>
      </c>
      <c r="I536" s="2" t="s">
        <v>18</v>
      </c>
      <c r="J536" s="2" t="s">
        <v>34</v>
      </c>
      <c r="K536" s="2" t="s">
        <v>88</v>
      </c>
    </row>
    <row r="537" spans="1:11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4">
        <v>12493</v>
      </c>
      <c r="H537" s="2">
        <v>2014</v>
      </c>
      <c r="I537" s="2" t="s">
        <v>23</v>
      </c>
      <c r="J537" s="2" t="s">
        <v>34</v>
      </c>
      <c r="K537" s="2" t="s">
        <v>89</v>
      </c>
    </row>
    <row r="538" spans="1:11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4">
        <v>13468</v>
      </c>
      <c r="H538" s="2">
        <v>2014</v>
      </c>
      <c r="I538" s="2" t="s">
        <v>19</v>
      </c>
      <c r="J538" s="2" t="s">
        <v>34</v>
      </c>
      <c r="K538" s="2" t="s">
        <v>90</v>
      </c>
    </row>
    <row r="539" spans="1:11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4">
        <v>16569</v>
      </c>
      <c r="H539" s="2">
        <v>2014</v>
      </c>
      <c r="I539" s="2" t="s">
        <v>20</v>
      </c>
      <c r="J539" s="2" t="s">
        <v>26</v>
      </c>
      <c r="K539" s="2" t="s">
        <v>91</v>
      </c>
    </row>
    <row r="540" spans="1:11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4">
        <v>14854</v>
      </c>
      <c r="H540" s="2">
        <v>2014</v>
      </c>
      <c r="I540" s="2" t="s">
        <v>25</v>
      </c>
      <c r="J540" s="2" t="s">
        <v>26</v>
      </c>
      <c r="K540" s="2" t="s">
        <v>92</v>
      </c>
    </row>
    <row r="541" spans="1:11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4">
        <v>14380</v>
      </c>
      <c r="H541" s="2">
        <v>2014</v>
      </c>
      <c r="I541" s="2" t="s">
        <v>13</v>
      </c>
      <c r="J541" s="2" t="s">
        <v>26</v>
      </c>
      <c r="K541" s="2" t="s">
        <v>93</v>
      </c>
    </row>
    <row r="542" spans="1:11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4">
        <v>10729</v>
      </c>
      <c r="H542" s="2">
        <v>2014</v>
      </c>
      <c r="I542" s="2" t="s">
        <v>32</v>
      </c>
      <c r="J542" s="2" t="s">
        <v>12</v>
      </c>
      <c r="K542" s="2" t="s">
        <v>94</v>
      </c>
    </row>
    <row r="543" spans="1:11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4">
        <v>12413</v>
      </c>
      <c r="H543" s="2">
        <v>2014</v>
      </c>
      <c r="I543" s="2" t="s">
        <v>24</v>
      </c>
      <c r="J543" s="2" t="s">
        <v>12</v>
      </c>
      <c r="K543" s="2" t="s">
        <v>95</v>
      </c>
    </row>
    <row r="544" spans="1:11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4">
        <v>19745</v>
      </c>
      <c r="H544" s="2">
        <v>2014</v>
      </c>
      <c r="I544" s="2" t="s">
        <v>29</v>
      </c>
      <c r="J544" s="2" t="s">
        <v>12</v>
      </c>
      <c r="K544" s="2" t="s">
        <v>96</v>
      </c>
    </row>
    <row r="545" spans="1:11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4">
        <v>13928</v>
      </c>
      <c r="H545" s="2">
        <v>2014</v>
      </c>
      <c r="I545" s="2" t="s">
        <v>11</v>
      </c>
      <c r="J545" s="2" t="s">
        <v>28</v>
      </c>
      <c r="K545" s="2" t="s">
        <v>97</v>
      </c>
    </row>
    <row r="546" spans="1:11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4">
        <v>10674</v>
      </c>
      <c r="H546" s="2">
        <v>2014</v>
      </c>
      <c r="I546" s="2" t="s">
        <v>30</v>
      </c>
      <c r="J546" s="2" t="s">
        <v>28</v>
      </c>
      <c r="K546" s="2" t="s">
        <v>98</v>
      </c>
    </row>
    <row r="547" spans="1:11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4">
        <v>17257</v>
      </c>
      <c r="H547" s="2">
        <v>2014</v>
      </c>
      <c r="I547" s="2" t="s">
        <v>17</v>
      </c>
      <c r="J547" s="2" t="s">
        <v>28</v>
      </c>
      <c r="K547" s="2" t="s">
        <v>99</v>
      </c>
    </row>
    <row r="548" spans="1:11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4">
        <v>13873</v>
      </c>
      <c r="H548" s="2">
        <v>2014</v>
      </c>
      <c r="I548" s="2" t="s">
        <v>18</v>
      </c>
      <c r="J548" s="2" t="s">
        <v>34</v>
      </c>
      <c r="K548" s="2" t="s">
        <v>100</v>
      </c>
    </row>
    <row r="549" spans="1:11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4">
        <v>19109</v>
      </c>
      <c r="H549" s="2">
        <v>2014</v>
      </c>
      <c r="I549" s="2" t="s">
        <v>23</v>
      </c>
      <c r="J549" s="2" t="s">
        <v>34</v>
      </c>
      <c r="K549" s="2" t="s">
        <v>101</v>
      </c>
    </row>
    <row r="550" spans="1:11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4">
        <v>12112</v>
      </c>
      <c r="H550" s="2">
        <v>2014</v>
      </c>
      <c r="I550" s="2" t="s">
        <v>19</v>
      </c>
      <c r="J550" s="2" t="s">
        <v>34</v>
      </c>
      <c r="K550" s="2" t="s">
        <v>102</v>
      </c>
    </row>
    <row r="551" spans="1:11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4">
        <v>10619</v>
      </c>
      <c r="H551" s="2">
        <v>2014</v>
      </c>
      <c r="I551" s="2" t="s">
        <v>20</v>
      </c>
      <c r="J551" s="2" t="s">
        <v>26</v>
      </c>
      <c r="K551" s="2" t="s">
        <v>103</v>
      </c>
    </row>
    <row r="552" spans="1:11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4">
        <v>10366</v>
      </c>
      <c r="H552" s="2">
        <v>2014</v>
      </c>
      <c r="I552" s="2" t="s">
        <v>25</v>
      </c>
      <c r="J552" s="2" t="s">
        <v>26</v>
      </c>
      <c r="K552" s="2" t="s">
        <v>104</v>
      </c>
    </row>
    <row r="553" spans="1:11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4">
        <v>11263</v>
      </c>
      <c r="H553" s="2">
        <v>2014</v>
      </c>
      <c r="I553" s="2" t="s">
        <v>13</v>
      </c>
      <c r="J553" s="2" t="s">
        <v>26</v>
      </c>
      <c r="K553" s="2" t="s">
        <v>105</v>
      </c>
    </row>
    <row r="554" spans="1:11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4">
        <v>17060</v>
      </c>
      <c r="H554" s="2">
        <v>2014</v>
      </c>
      <c r="I554" s="2" t="s">
        <v>32</v>
      </c>
      <c r="J554" s="2" t="s">
        <v>12</v>
      </c>
      <c r="K554" s="2" t="s">
        <v>106</v>
      </c>
    </row>
    <row r="555" spans="1:11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4">
        <v>18211</v>
      </c>
      <c r="H555" s="2">
        <v>2014</v>
      </c>
      <c r="I555" s="2" t="s">
        <v>24</v>
      </c>
      <c r="J555" s="2" t="s">
        <v>12</v>
      </c>
      <c r="K555" s="2" t="s">
        <v>107</v>
      </c>
    </row>
    <row r="556" spans="1:11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4">
        <v>13370</v>
      </c>
      <c r="H556" s="2">
        <v>2014</v>
      </c>
      <c r="I556" s="2" t="s">
        <v>29</v>
      </c>
      <c r="J556" s="2" t="s">
        <v>12</v>
      </c>
      <c r="K556" s="2" t="s">
        <v>108</v>
      </c>
    </row>
    <row r="557" spans="1:11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4">
        <v>12899</v>
      </c>
      <c r="H557" s="2">
        <v>2014</v>
      </c>
      <c r="I557" s="2" t="s">
        <v>11</v>
      </c>
      <c r="J557" s="2" t="s">
        <v>28</v>
      </c>
      <c r="K557" s="2" t="s">
        <v>109</v>
      </c>
    </row>
    <row r="558" spans="1:11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4">
        <v>16726</v>
      </c>
      <c r="H558" s="2">
        <v>2014</v>
      </c>
      <c r="I558" s="2" t="s">
        <v>30</v>
      </c>
      <c r="J558" s="2" t="s">
        <v>28</v>
      </c>
      <c r="K558" s="2" t="s">
        <v>110</v>
      </c>
    </row>
    <row r="559" spans="1:11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4">
        <v>14902</v>
      </c>
      <c r="H559" s="2">
        <v>2014</v>
      </c>
      <c r="I559" s="2" t="s">
        <v>17</v>
      </c>
      <c r="J559" s="2" t="s">
        <v>28</v>
      </c>
      <c r="K559" s="2" t="s">
        <v>111</v>
      </c>
    </row>
    <row r="560" spans="1:11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4">
        <v>19256</v>
      </c>
      <c r="H560" s="2">
        <v>2014</v>
      </c>
      <c r="I560" s="2" t="s">
        <v>18</v>
      </c>
      <c r="J560" s="2" t="s">
        <v>34</v>
      </c>
      <c r="K560" s="2" t="s">
        <v>112</v>
      </c>
    </row>
    <row r="561" spans="1:11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4">
        <v>17632</v>
      </c>
      <c r="H561" s="2">
        <v>2014</v>
      </c>
      <c r="I561" s="2" t="s">
        <v>23</v>
      </c>
      <c r="J561" s="2" t="s">
        <v>34</v>
      </c>
      <c r="K561" s="2" t="s">
        <v>113</v>
      </c>
    </row>
    <row r="562" spans="1:11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4">
        <v>19436</v>
      </c>
      <c r="H562" s="2">
        <v>2014</v>
      </c>
      <c r="I562" s="2" t="s">
        <v>19</v>
      </c>
      <c r="J562" s="2" t="s">
        <v>34</v>
      </c>
      <c r="K562" s="2" t="s">
        <v>114</v>
      </c>
    </row>
    <row r="563" spans="1:11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4">
        <v>14549</v>
      </c>
      <c r="H563" s="2">
        <v>2014</v>
      </c>
      <c r="I563" s="2" t="s">
        <v>20</v>
      </c>
      <c r="J563" s="2" t="s">
        <v>26</v>
      </c>
      <c r="K563" s="2" t="s">
        <v>115</v>
      </c>
    </row>
    <row r="564" spans="1:11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4">
        <v>14016</v>
      </c>
      <c r="H564" s="2">
        <v>2014</v>
      </c>
      <c r="I564" s="2" t="s">
        <v>25</v>
      </c>
      <c r="J564" s="2" t="s">
        <v>26</v>
      </c>
      <c r="K564" s="2" t="s">
        <v>116</v>
      </c>
    </row>
    <row r="565" spans="1:11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4">
        <v>17823</v>
      </c>
      <c r="H565" s="2">
        <v>2014</v>
      </c>
      <c r="I565" s="2" t="s">
        <v>13</v>
      </c>
      <c r="J565" s="2" t="s">
        <v>26</v>
      </c>
      <c r="K565" s="2" t="s">
        <v>117</v>
      </c>
    </row>
    <row r="566" spans="1:11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4">
        <v>19215</v>
      </c>
      <c r="H566" s="2">
        <v>2014</v>
      </c>
      <c r="I566" s="2" t="s">
        <v>32</v>
      </c>
      <c r="J566" s="2" t="s">
        <v>12</v>
      </c>
      <c r="K566" s="2" t="s">
        <v>118</v>
      </c>
    </row>
    <row r="567" spans="1:11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4">
        <v>11909</v>
      </c>
      <c r="H567" s="2">
        <v>2014</v>
      </c>
      <c r="I567" s="2" t="s">
        <v>24</v>
      </c>
      <c r="J567" s="2" t="s">
        <v>12</v>
      </c>
      <c r="K567" s="2" t="s">
        <v>119</v>
      </c>
    </row>
    <row r="568" spans="1:11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4">
        <v>16007</v>
      </c>
      <c r="H568" s="2">
        <v>2014</v>
      </c>
      <c r="I568" s="2" t="s">
        <v>29</v>
      </c>
      <c r="J568" s="2" t="s">
        <v>12</v>
      </c>
      <c r="K568" s="2" t="s">
        <v>120</v>
      </c>
    </row>
    <row r="569" spans="1:11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4">
        <v>19377</v>
      </c>
      <c r="H569" s="2">
        <v>2014</v>
      </c>
      <c r="I569" s="2" t="s">
        <v>11</v>
      </c>
      <c r="J569" s="2" t="s">
        <v>28</v>
      </c>
      <c r="K569" s="2" t="s">
        <v>121</v>
      </c>
    </row>
    <row r="570" spans="1:11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4">
        <v>10098</v>
      </c>
      <c r="H570" s="2">
        <v>2014</v>
      </c>
      <c r="I570" s="2" t="s">
        <v>30</v>
      </c>
      <c r="J570" s="2" t="s">
        <v>28</v>
      </c>
      <c r="K570" s="2" t="s">
        <v>122</v>
      </c>
    </row>
    <row r="571" spans="1:11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4">
        <v>14462</v>
      </c>
      <c r="H571" s="2">
        <v>2014</v>
      </c>
      <c r="I571" s="2" t="s">
        <v>17</v>
      </c>
      <c r="J571" s="2" t="s">
        <v>28</v>
      </c>
      <c r="K571" s="2" t="s">
        <v>123</v>
      </c>
    </row>
    <row r="572" spans="1:11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4">
        <v>13330</v>
      </c>
      <c r="H572" s="2">
        <v>2014</v>
      </c>
      <c r="I572" s="2" t="s">
        <v>18</v>
      </c>
      <c r="J572" s="2" t="s">
        <v>34</v>
      </c>
      <c r="K572" s="2" t="s">
        <v>124</v>
      </c>
    </row>
    <row r="573" spans="1:11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4">
        <v>14334</v>
      </c>
      <c r="H573" s="2">
        <v>2014</v>
      </c>
      <c r="I573" s="2" t="s">
        <v>23</v>
      </c>
      <c r="J573" s="2" t="s">
        <v>34</v>
      </c>
      <c r="K573" s="2" t="s">
        <v>125</v>
      </c>
    </row>
    <row r="574" spans="1:11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4">
        <v>18345</v>
      </c>
      <c r="H574" s="2">
        <v>2014</v>
      </c>
      <c r="I574" s="2" t="s">
        <v>19</v>
      </c>
      <c r="J574" s="2" t="s">
        <v>34</v>
      </c>
      <c r="K574" s="2" t="s">
        <v>126</v>
      </c>
    </row>
    <row r="575" spans="1:11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4">
        <v>15399</v>
      </c>
      <c r="H575" s="2">
        <v>2014</v>
      </c>
      <c r="I575" s="2" t="s">
        <v>20</v>
      </c>
      <c r="J575" s="2" t="s">
        <v>26</v>
      </c>
      <c r="K575" s="2" t="s">
        <v>127</v>
      </c>
    </row>
    <row r="576" spans="1:11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4">
        <v>15703</v>
      </c>
      <c r="H576" s="2">
        <v>2014</v>
      </c>
      <c r="I576" s="2" t="s">
        <v>25</v>
      </c>
      <c r="J576" s="2" t="s">
        <v>26</v>
      </c>
      <c r="K576" s="2" t="s">
        <v>128</v>
      </c>
    </row>
    <row r="577" spans="1:11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4">
        <v>13952</v>
      </c>
      <c r="H577" s="2">
        <v>2014</v>
      </c>
      <c r="I577" s="2" t="s">
        <v>13</v>
      </c>
      <c r="J577" s="2" t="s">
        <v>26</v>
      </c>
      <c r="K577" s="2" t="s">
        <v>129</v>
      </c>
    </row>
    <row r="578" spans="1:11" ht="20.25" customHeight="1" x14ac:dyDescent="0.25">
      <c r="A578" s="18" t="s">
        <v>40</v>
      </c>
      <c r="B578" s="18"/>
      <c r="C578" s="18"/>
      <c r="D578" s="18"/>
      <c r="E578" s="18"/>
      <c r="F578" s="17">
        <f>SUBTOTAL(103,Table13[SALES])</f>
        <v>576</v>
      </c>
      <c r="G578" s="17"/>
      <c r="H578" s="18"/>
      <c r="I578" s="18"/>
      <c r="J578" s="18">
        <f>SUBTOTAL(103,Table13[SALES QTR])</f>
        <v>576</v>
      </c>
      <c r="K578" s="1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2014-06-09T17:42:33Z</dcterms:modified>
</cp:coreProperties>
</file>