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1A2919A8-0220-4160-8ED0-336DC8FA0ADD}" xr6:coauthVersionLast="47" xr6:coauthVersionMax="47" xr10:uidLastSave="{00000000-0000-0000-0000-000000000000}"/>
  <bookViews>
    <workbookView xWindow="-108" yWindow="-108" windowWidth="23256" windowHeight="12456" xr2:uid="{28D96CFF-F8D7-46D8-9D49-6EF124AF55E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2" i="1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2" i="10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2" i="9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2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2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2" i="5"/>
  <c r="A1" i="4"/>
  <c r="A1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</calcChain>
</file>

<file path=xl/sharedStrings.xml><?xml version="1.0" encoding="utf-8"?>
<sst xmlns="http://schemas.openxmlformats.org/spreadsheetml/2006/main" count="29" uniqueCount="13">
  <si>
    <t>Year</t>
  </si>
  <si>
    <t>Month</t>
  </si>
  <si>
    <t>Day</t>
  </si>
  <si>
    <t>Date</t>
  </si>
  <si>
    <t>Hour</t>
  </si>
  <si>
    <t>Minute</t>
  </si>
  <si>
    <t>Second</t>
  </si>
  <si>
    <t>Start Date</t>
  </si>
  <si>
    <t>End Date</t>
  </si>
  <si>
    <t># of Months</t>
  </si>
  <si>
    <t>Duration in months</t>
  </si>
  <si>
    <t>WEEKNUM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</si>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</sst>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400]h:mm:ss\ AM/PM"/>
    <numFmt numFmtId="165" formatCode="mm/d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14" fontId="2" fillId="2" borderId="1" xfId="1" applyNumberFormat="1" applyFont="1" applyFill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1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22" fontId="0" fillId="0" borderId="0" xfId="0" applyNumberFormat="1"/>
    <xf numFmtId="0" fontId="0" fillId="0" borderId="0" xfId="0" applyAlignment="1">
      <alignment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3066-B179-4CF1-8EFC-EC5F9D1ADACE}">
  <dimension ref="A1:D30"/>
  <sheetViews>
    <sheetView showGridLines="0" tabSelected="1" workbookViewId="0">
      <selection activeCell="D2" sqref="D2"/>
    </sheetView>
  </sheetViews>
  <sheetFormatPr defaultRowHeight="14.4" x14ac:dyDescent="0.3"/>
  <cols>
    <col min="4" max="4" width="12.33203125" style="7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5" t="s">
        <v>3</v>
      </c>
    </row>
    <row r="2" spans="1:4" x14ac:dyDescent="0.3">
      <c r="A2" s="2">
        <v>2003</v>
      </c>
      <c r="B2" s="2">
        <v>7</v>
      </c>
      <c r="C2" s="2">
        <v>18</v>
      </c>
      <c r="D2" s="6">
        <f>DATE(A2,B2,C2)</f>
        <v>37820</v>
      </c>
    </row>
    <row r="3" spans="1:4" x14ac:dyDescent="0.3">
      <c r="A3" s="2">
        <v>2003</v>
      </c>
      <c r="B3" s="2">
        <v>8</v>
      </c>
      <c r="C3" s="2">
        <v>22</v>
      </c>
      <c r="D3" s="6">
        <f t="shared" ref="D3:D30" si="0">DATE(A3,B3,C3)</f>
        <v>37855</v>
      </c>
    </row>
    <row r="4" spans="1:4" x14ac:dyDescent="0.3">
      <c r="A4" s="2">
        <v>2001</v>
      </c>
      <c r="B4" s="2">
        <v>5</v>
      </c>
      <c r="C4" s="2">
        <v>3</v>
      </c>
      <c r="D4" s="6">
        <f t="shared" si="0"/>
        <v>37014</v>
      </c>
    </row>
    <row r="5" spans="1:4" x14ac:dyDescent="0.3">
      <c r="A5" s="2">
        <v>2009</v>
      </c>
      <c r="B5" s="2">
        <v>12</v>
      </c>
      <c r="C5" s="2">
        <v>15</v>
      </c>
      <c r="D5" s="6">
        <f t="shared" si="0"/>
        <v>40162</v>
      </c>
    </row>
    <row r="6" spans="1:4" x14ac:dyDescent="0.3">
      <c r="A6" s="2">
        <v>2007</v>
      </c>
      <c r="B6" s="2">
        <v>12</v>
      </c>
      <c r="C6" s="2">
        <v>13</v>
      </c>
      <c r="D6" s="6">
        <f t="shared" si="0"/>
        <v>39429</v>
      </c>
    </row>
    <row r="7" spans="1:4" x14ac:dyDescent="0.3">
      <c r="A7" s="2">
        <v>2000</v>
      </c>
      <c r="B7" s="2">
        <v>11</v>
      </c>
      <c r="C7" s="2">
        <v>4</v>
      </c>
      <c r="D7" s="6">
        <f t="shared" si="0"/>
        <v>36834</v>
      </c>
    </row>
    <row r="8" spans="1:4" x14ac:dyDescent="0.3">
      <c r="A8" s="2">
        <v>2011</v>
      </c>
      <c r="B8" s="2">
        <v>8</v>
      </c>
      <c r="C8" s="2">
        <v>15</v>
      </c>
      <c r="D8" s="6">
        <f t="shared" si="0"/>
        <v>40770</v>
      </c>
    </row>
    <row r="9" spans="1:4" x14ac:dyDescent="0.3">
      <c r="A9" s="2">
        <v>2009</v>
      </c>
      <c r="B9" s="2">
        <v>12</v>
      </c>
      <c r="C9" s="2">
        <v>15</v>
      </c>
      <c r="D9" s="6">
        <f t="shared" si="0"/>
        <v>40162</v>
      </c>
    </row>
    <row r="10" spans="1:4" x14ac:dyDescent="0.3">
      <c r="A10" s="2">
        <v>2019</v>
      </c>
      <c r="B10" s="2">
        <v>6</v>
      </c>
      <c r="C10" s="2">
        <v>21</v>
      </c>
      <c r="D10" s="6">
        <f t="shared" si="0"/>
        <v>43637</v>
      </c>
    </row>
    <row r="11" spans="1:4" x14ac:dyDescent="0.3">
      <c r="A11" s="2">
        <v>2001</v>
      </c>
      <c r="B11" s="2">
        <v>8</v>
      </c>
      <c r="C11" s="2">
        <v>15</v>
      </c>
      <c r="D11" s="6">
        <f t="shared" si="0"/>
        <v>37118</v>
      </c>
    </row>
    <row r="12" spans="1:4" x14ac:dyDescent="0.3">
      <c r="A12" s="2">
        <v>2012</v>
      </c>
      <c r="B12" s="2">
        <v>5</v>
      </c>
      <c r="C12" s="2">
        <v>29</v>
      </c>
      <c r="D12" s="6">
        <f t="shared" si="0"/>
        <v>41058</v>
      </c>
    </row>
    <row r="13" spans="1:4" x14ac:dyDescent="0.3">
      <c r="A13" s="2">
        <v>2008</v>
      </c>
      <c r="B13" s="2">
        <v>8</v>
      </c>
      <c r="C13" s="2">
        <v>3</v>
      </c>
      <c r="D13" s="6">
        <f t="shared" si="0"/>
        <v>39663</v>
      </c>
    </row>
    <row r="14" spans="1:4" x14ac:dyDescent="0.3">
      <c r="A14" s="2">
        <v>2008</v>
      </c>
      <c r="B14" s="2">
        <v>1</v>
      </c>
      <c r="C14" s="2">
        <v>18</v>
      </c>
      <c r="D14" s="6">
        <f t="shared" si="0"/>
        <v>39465</v>
      </c>
    </row>
    <row r="15" spans="1:4" x14ac:dyDescent="0.3">
      <c r="A15" s="2">
        <v>2007</v>
      </c>
      <c r="B15" s="2">
        <v>7</v>
      </c>
      <c r="C15" s="2">
        <v>28</v>
      </c>
      <c r="D15" s="6">
        <f t="shared" si="0"/>
        <v>39291</v>
      </c>
    </row>
    <row r="16" spans="1:4" x14ac:dyDescent="0.3">
      <c r="A16" s="2">
        <v>2013</v>
      </c>
      <c r="B16" s="2">
        <v>9</v>
      </c>
      <c r="C16" s="2">
        <v>7</v>
      </c>
      <c r="D16" s="6">
        <f t="shared" si="0"/>
        <v>41524</v>
      </c>
    </row>
    <row r="17" spans="1:4" x14ac:dyDescent="0.3">
      <c r="A17" s="2">
        <v>2000</v>
      </c>
      <c r="B17" s="2">
        <v>11</v>
      </c>
      <c r="C17" s="2">
        <v>5</v>
      </c>
      <c r="D17" s="6">
        <f t="shared" si="0"/>
        <v>36835</v>
      </c>
    </row>
    <row r="18" spans="1:4" x14ac:dyDescent="0.3">
      <c r="A18" s="2">
        <v>2019</v>
      </c>
      <c r="B18" s="2">
        <v>11</v>
      </c>
      <c r="C18" s="2">
        <v>26</v>
      </c>
      <c r="D18" s="6">
        <f t="shared" si="0"/>
        <v>43795</v>
      </c>
    </row>
    <row r="19" spans="1:4" x14ac:dyDescent="0.3">
      <c r="A19" s="2">
        <v>2021</v>
      </c>
      <c r="B19" s="2">
        <v>4</v>
      </c>
      <c r="C19" s="2">
        <v>3</v>
      </c>
      <c r="D19" s="6">
        <f t="shared" si="0"/>
        <v>44289</v>
      </c>
    </row>
    <row r="20" spans="1:4" x14ac:dyDescent="0.3">
      <c r="A20" s="2">
        <v>2017</v>
      </c>
      <c r="B20" s="2">
        <v>5</v>
      </c>
      <c r="C20" s="2">
        <v>11</v>
      </c>
      <c r="D20" s="6">
        <f t="shared" si="0"/>
        <v>42866</v>
      </c>
    </row>
    <row r="21" spans="1:4" x14ac:dyDescent="0.3">
      <c r="A21" s="2">
        <v>2021</v>
      </c>
      <c r="B21" s="2">
        <v>3</v>
      </c>
      <c r="C21" s="2">
        <v>6</v>
      </c>
      <c r="D21" s="6">
        <f t="shared" si="0"/>
        <v>44261</v>
      </c>
    </row>
    <row r="22" spans="1:4" x14ac:dyDescent="0.3">
      <c r="A22" s="2">
        <v>2018</v>
      </c>
      <c r="B22" s="2">
        <v>7</v>
      </c>
      <c r="C22" s="2">
        <v>14</v>
      </c>
      <c r="D22" s="6">
        <f t="shared" si="0"/>
        <v>43295</v>
      </c>
    </row>
    <row r="23" spans="1:4" x14ac:dyDescent="0.3">
      <c r="A23" s="2">
        <v>2010</v>
      </c>
      <c r="B23" s="2">
        <v>12</v>
      </c>
      <c r="C23" s="2">
        <v>10</v>
      </c>
      <c r="D23" s="6">
        <f t="shared" si="0"/>
        <v>40522</v>
      </c>
    </row>
    <row r="24" spans="1:4" x14ac:dyDescent="0.3">
      <c r="A24" s="2">
        <v>2016</v>
      </c>
      <c r="B24" s="2">
        <v>1</v>
      </c>
      <c r="C24" s="2">
        <v>25</v>
      </c>
      <c r="D24" s="6">
        <f t="shared" si="0"/>
        <v>42394</v>
      </c>
    </row>
    <row r="25" spans="1:4" x14ac:dyDescent="0.3">
      <c r="A25" s="2">
        <v>2018</v>
      </c>
      <c r="B25" s="2">
        <v>7</v>
      </c>
      <c r="C25" s="2">
        <v>3</v>
      </c>
      <c r="D25" s="6">
        <f t="shared" si="0"/>
        <v>43284</v>
      </c>
    </row>
    <row r="26" spans="1:4" x14ac:dyDescent="0.3">
      <c r="A26" s="2">
        <v>2019</v>
      </c>
      <c r="B26" s="2">
        <v>4</v>
      </c>
      <c r="C26" s="2">
        <v>15</v>
      </c>
      <c r="D26" s="6">
        <f t="shared" si="0"/>
        <v>43570</v>
      </c>
    </row>
    <row r="27" spans="1:4" x14ac:dyDescent="0.3">
      <c r="A27" s="2">
        <v>2002</v>
      </c>
      <c r="B27" s="2">
        <v>7</v>
      </c>
      <c r="C27" s="2">
        <v>15</v>
      </c>
      <c r="D27" s="6">
        <f t="shared" si="0"/>
        <v>37452</v>
      </c>
    </row>
    <row r="28" spans="1:4" x14ac:dyDescent="0.3">
      <c r="A28" s="2">
        <v>2000</v>
      </c>
      <c r="B28" s="2">
        <v>7</v>
      </c>
      <c r="C28" s="2">
        <v>5</v>
      </c>
      <c r="D28" s="6">
        <f t="shared" si="0"/>
        <v>36712</v>
      </c>
    </row>
    <row r="29" spans="1:4" x14ac:dyDescent="0.3">
      <c r="A29" s="2">
        <v>2006</v>
      </c>
      <c r="B29" s="2">
        <v>5</v>
      </c>
      <c r="C29" s="2">
        <v>18</v>
      </c>
      <c r="D29" s="6">
        <f t="shared" si="0"/>
        <v>38855</v>
      </c>
    </row>
    <row r="30" spans="1:4" x14ac:dyDescent="0.3">
      <c r="A30" s="2">
        <v>2007</v>
      </c>
      <c r="B30" s="2">
        <v>6</v>
      </c>
      <c r="C30" s="2">
        <v>11</v>
      </c>
      <c r="D30" s="6">
        <f t="shared" si="0"/>
        <v>39244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79F2-CFBB-454C-BE81-808C66962828}">
  <dimension ref="A1:D30"/>
  <sheetViews>
    <sheetView showGridLines="0" workbookViewId="0">
      <selection activeCell="D2" sqref="D2"/>
    </sheetView>
  </sheetViews>
  <sheetFormatPr defaultRowHeight="14.4" x14ac:dyDescent="0.3"/>
  <cols>
    <col min="4" max="4" width="12.33203125" style="7" customWidth="1"/>
  </cols>
  <sheetData>
    <row r="1" spans="1:4" x14ac:dyDescent="0.3">
      <c r="A1" s="3" t="s">
        <v>4</v>
      </c>
      <c r="B1" s="3" t="s">
        <v>5</v>
      </c>
      <c r="C1" s="3" t="s">
        <v>6</v>
      </c>
      <c r="D1" s="5" t="s">
        <v>3</v>
      </c>
    </row>
    <row r="2" spans="1:4" x14ac:dyDescent="0.3">
      <c r="A2" s="2">
        <v>12</v>
      </c>
      <c r="B2" s="2">
        <v>0</v>
      </c>
      <c r="C2" s="2">
        <v>0</v>
      </c>
      <c r="D2" s="8">
        <f>TIME(A2,B2,C2)</f>
        <v>0.5</v>
      </c>
    </row>
    <row r="3" spans="1:4" x14ac:dyDescent="0.3">
      <c r="A3" s="2">
        <v>16</v>
      </c>
      <c r="B3" s="2">
        <v>42</v>
      </c>
      <c r="C3" s="2">
        <v>34</v>
      </c>
      <c r="D3" s="8">
        <f t="shared" ref="D3:D30" si="0">TIME(A3,B3,C3)</f>
        <v>0.69622685185185185</v>
      </c>
    </row>
    <row r="4" spans="1:4" x14ac:dyDescent="0.3">
      <c r="A4" s="2">
        <v>4</v>
      </c>
      <c r="B4" s="2">
        <v>13</v>
      </c>
      <c r="C4" s="2">
        <v>17</v>
      </c>
      <c r="D4" s="8">
        <f t="shared" si="0"/>
        <v>0.1758912037037037</v>
      </c>
    </row>
    <row r="5" spans="1:4" x14ac:dyDescent="0.3">
      <c r="A5" s="2">
        <v>5</v>
      </c>
      <c r="B5" s="2">
        <v>20</v>
      </c>
      <c r="C5" s="2">
        <v>8</v>
      </c>
      <c r="D5" s="8">
        <f t="shared" si="0"/>
        <v>0.22231481481481483</v>
      </c>
    </row>
    <row r="6" spans="1:4" x14ac:dyDescent="0.3">
      <c r="A6" s="2">
        <v>18</v>
      </c>
      <c r="B6" s="2">
        <v>49</v>
      </c>
      <c r="C6" s="2">
        <v>24</v>
      </c>
      <c r="D6" s="8">
        <f t="shared" si="0"/>
        <v>0.78430555555555559</v>
      </c>
    </row>
    <row r="7" spans="1:4" x14ac:dyDescent="0.3">
      <c r="A7" s="2">
        <v>17</v>
      </c>
      <c r="B7" s="2">
        <v>44</v>
      </c>
      <c r="C7" s="2">
        <v>20</v>
      </c>
      <c r="D7" s="8">
        <f t="shared" si="0"/>
        <v>0.73912037037037026</v>
      </c>
    </row>
    <row r="8" spans="1:4" x14ac:dyDescent="0.3">
      <c r="A8" s="2">
        <v>13</v>
      </c>
      <c r="B8" s="2">
        <v>2</v>
      </c>
      <c r="C8" s="2">
        <v>13</v>
      </c>
      <c r="D8" s="8">
        <f t="shared" si="0"/>
        <v>0.54320601851851846</v>
      </c>
    </row>
    <row r="9" spans="1:4" x14ac:dyDescent="0.3">
      <c r="A9" s="2">
        <v>24</v>
      </c>
      <c r="B9" s="2">
        <v>20</v>
      </c>
      <c r="C9" s="2">
        <v>42</v>
      </c>
      <c r="D9" s="8">
        <f t="shared" si="0"/>
        <v>1.4375000000000027E-2</v>
      </c>
    </row>
    <row r="10" spans="1:4" x14ac:dyDescent="0.3">
      <c r="A10" s="2">
        <v>5</v>
      </c>
      <c r="B10" s="2">
        <v>12</v>
      </c>
      <c r="C10" s="2">
        <v>30</v>
      </c>
      <c r="D10" s="8">
        <f t="shared" si="0"/>
        <v>0.21701388888888887</v>
      </c>
    </row>
    <row r="11" spans="1:4" x14ac:dyDescent="0.3">
      <c r="A11" s="2">
        <v>10</v>
      </c>
      <c r="B11" s="2">
        <v>24</v>
      </c>
      <c r="C11" s="2">
        <v>45</v>
      </c>
      <c r="D11" s="8">
        <f t="shared" si="0"/>
        <v>0.43385416666666665</v>
      </c>
    </row>
    <row r="12" spans="1:4" x14ac:dyDescent="0.3">
      <c r="A12" s="2">
        <v>3</v>
      </c>
      <c r="B12" s="2">
        <v>13</v>
      </c>
      <c r="C12" s="2">
        <v>38</v>
      </c>
      <c r="D12" s="8">
        <f t="shared" si="0"/>
        <v>0.13446759259259258</v>
      </c>
    </row>
    <row r="13" spans="1:4" x14ac:dyDescent="0.3">
      <c r="A13" s="2">
        <v>16</v>
      </c>
      <c r="B13" s="2">
        <v>33</v>
      </c>
      <c r="C13" s="2">
        <v>51</v>
      </c>
      <c r="D13" s="8">
        <f t="shared" si="0"/>
        <v>0.69017361111111108</v>
      </c>
    </row>
    <row r="14" spans="1:4" x14ac:dyDescent="0.3">
      <c r="A14" s="2">
        <v>6</v>
      </c>
      <c r="B14" s="2">
        <v>34</v>
      </c>
      <c r="C14" s="2">
        <v>28</v>
      </c>
      <c r="D14" s="8">
        <f t="shared" si="0"/>
        <v>0.27393518518518517</v>
      </c>
    </row>
    <row r="15" spans="1:4" x14ac:dyDescent="0.3">
      <c r="A15" s="2">
        <v>2</v>
      </c>
      <c r="B15" s="2">
        <v>40</v>
      </c>
      <c r="C15" s="2">
        <v>30</v>
      </c>
      <c r="D15" s="8">
        <f t="shared" si="0"/>
        <v>0.11145833333333333</v>
      </c>
    </row>
    <row r="16" spans="1:4" x14ac:dyDescent="0.3">
      <c r="A16" s="2">
        <v>16</v>
      </c>
      <c r="B16" s="2">
        <v>26</v>
      </c>
      <c r="C16" s="2">
        <v>54</v>
      </c>
      <c r="D16" s="8">
        <f t="shared" si="0"/>
        <v>0.68534722222222222</v>
      </c>
    </row>
    <row r="17" spans="1:4" x14ac:dyDescent="0.3">
      <c r="A17" s="2">
        <v>22</v>
      </c>
      <c r="B17" s="2">
        <v>2</v>
      </c>
      <c r="C17" s="2">
        <v>6</v>
      </c>
      <c r="D17" s="8">
        <f t="shared" si="0"/>
        <v>0.91812499999999997</v>
      </c>
    </row>
    <row r="18" spans="1:4" x14ac:dyDescent="0.3">
      <c r="A18" s="2">
        <v>2</v>
      </c>
      <c r="B18" s="2">
        <v>28</v>
      </c>
      <c r="C18" s="2">
        <v>16</v>
      </c>
      <c r="D18" s="8">
        <f t="shared" si="0"/>
        <v>0.10296296296296296</v>
      </c>
    </row>
    <row r="19" spans="1:4" x14ac:dyDescent="0.3">
      <c r="A19" s="2">
        <v>13</v>
      </c>
      <c r="B19" s="2">
        <v>41</v>
      </c>
      <c r="C19" s="2">
        <v>16</v>
      </c>
      <c r="D19" s="8">
        <f t="shared" si="0"/>
        <v>0.57032407407407404</v>
      </c>
    </row>
    <row r="20" spans="1:4" x14ac:dyDescent="0.3">
      <c r="A20" s="2">
        <v>10</v>
      </c>
      <c r="B20" s="2">
        <v>48</v>
      </c>
      <c r="C20" s="2">
        <v>52</v>
      </c>
      <c r="D20" s="8">
        <f t="shared" si="0"/>
        <v>0.45060185185185181</v>
      </c>
    </row>
    <row r="21" spans="1:4" x14ac:dyDescent="0.3">
      <c r="A21" s="2">
        <v>4</v>
      </c>
      <c r="B21" s="2">
        <v>17</v>
      </c>
      <c r="C21" s="2">
        <v>59</v>
      </c>
      <c r="D21" s="8">
        <f t="shared" si="0"/>
        <v>0.17915509259259257</v>
      </c>
    </row>
    <row r="22" spans="1:4" x14ac:dyDescent="0.3">
      <c r="A22" s="2">
        <v>24</v>
      </c>
      <c r="B22" s="2">
        <v>13</v>
      </c>
      <c r="C22" s="2">
        <v>12</v>
      </c>
      <c r="D22" s="8">
        <f t="shared" si="0"/>
        <v>9.1666666666665453E-3</v>
      </c>
    </row>
    <row r="23" spans="1:4" x14ac:dyDescent="0.3">
      <c r="A23" s="2">
        <v>4</v>
      </c>
      <c r="B23" s="2">
        <v>46</v>
      </c>
      <c r="C23" s="2">
        <v>46</v>
      </c>
      <c r="D23" s="8">
        <f t="shared" si="0"/>
        <v>0.19914351851851853</v>
      </c>
    </row>
    <row r="24" spans="1:4" x14ac:dyDescent="0.3">
      <c r="A24" s="2">
        <v>11</v>
      </c>
      <c r="B24" s="2">
        <v>40</v>
      </c>
      <c r="C24" s="2">
        <v>33</v>
      </c>
      <c r="D24" s="8">
        <f t="shared" si="0"/>
        <v>0.48649305555555555</v>
      </c>
    </row>
    <row r="25" spans="1:4" x14ac:dyDescent="0.3">
      <c r="A25" s="2">
        <v>22</v>
      </c>
      <c r="B25" s="2">
        <v>12</v>
      </c>
      <c r="C25" s="2">
        <v>56</v>
      </c>
      <c r="D25" s="8">
        <f t="shared" si="0"/>
        <v>0.92564814814814822</v>
      </c>
    </row>
    <row r="26" spans="1:4" x14ac:dyDescent="0.3">
      <c r="A26" s="2">
        <v>15</v>
      </c>
      <c r="B26" s="2">
        <v>55</v>
      </c>
      <c r="C26" s="2">
        <v>49</v>
      </c>
      <c r="D26" s="8">
        <f t="shared" si="0"/>
        <v>0.6637615740740741</v>
      </c>
    </row>
    <row r="27" spans="1:4" x14ac:dyDescent="0.3">
      <c r="A27" s="2">
        <v>19</v>
      </c>
      <c r="B27" s="2">
        <v>4</v>
      </c>
      <c r="C27" s="2">
        <v>40</v>
      </c>
      <c r="D27" s="8">
        <f t="shared" si="0"/>
        <v>0.79490740740740751</v>
      </c>
    </row>
    <row r="28" spans="1:4" x14ac:dyDescent="0.3">
      <c r="A28" s="2">
        <v>11</v>
      </c>
      <c r="B28" s="2">
        <v>35</v>
      </c>
      <c r="C28" s="2">
        <v>42</v>
      </c>
      <c r="D28" s="8">
        <f t="shared" si="0"/>
        <v>0.48312500000000003</v>
      </c>
    </row>
    <row r="29" spans="1:4" x14ac:dyDescent="0.3">
      <c r="A29" s="2">
        <v>2</v>
      </c>
      <c r="B29" s="2">
        <v>49</v>
      </c>
      <c r="C29" s="2">
        <v>38</v>
      </c>
      <c r="D29" s="8">
        <f t="shared" si="0"/>
        <v>0.11780092592592593</v>
      </c>
    </row>
    <row r="30" spans="1:4" x14ac:dyDescent="0.3">
      <c r="A30" s="2">
        <v>17</v>
      </c>
      <c r="B30" s="2">
        <v>50</v>
      </c>
      <c r="C30" s="2">
        <v>38</v>
      </c>
      <c r="D30" s="8">
        <f t="shared" si="0"/>
        <v>0.74349537037037028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91B2-31D2-4F30-877D-187B92DFD5A2}">
  <dimension ref="A1"/>
  <sheetViews>
    <sheetView workbookViewId="0"/>
  </sheetViews>
  <sheetFormatPr defaultRowHeight="14.4" x14ac:dyDescent="0.3"/>
  <sheetData>
    <row r="1" spans="1:1" x14ac:dyDescent="0.3">
      <c r="A1" s="4">
        <f ca="1">TODAY()</f>
        <v>45111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10A7-F668-46BF-8000-75D664AB66F3}">
  <dimension ref="A1"/>
  <sheetViews>
    <sheetView workbookViewId="0"/>
  </sheetViews>
  <sheetFormatPr defaultRowHeight="14.4" x14ac:dyDescent="0.3"/>
  <cols>
    <col min="1" max="1" width="13.6640625" bestFit="1" customWidth="1"/>
  </cols>
  <sheetData>
    <row r="1" spans="1:1" x14ac:dyDescent="0.3">
      <c r="A1" s="9">
        <f ca="1">NOW()</f>
        <v>45111.955331944446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F649-7E22-443E-BC21-DAE9CCE25172}">
  <dimension ref="A1:D30"/>
  <sheetViews>
    <sheetView showGridLines="0" workbookViewId="0">
      <selection activeCell="D2" sqref="D2"/>
    </sheetView>
  </sheetViews>
  <sheetFormatPr defaultRowHeight="14.4" x14ac:dyDescent="0.3"/>
  <cols>
    <col min="1" max="1" width="12.33203125" style="7" customWidth="1"/>
  </cols>
  <sheetData>
    <row r="1" spans="1:4" x14ac:dyDescent="0.3">
      <c r="A1" s="5" t="s">
        <v>3</v>
      </c>
      <c r="B1" s="5" t="s">
        <v>2</v>
      </c>
      <c r="C1" s="5" t="s">
        <v>1</v>
      </c>
      <c r="D1" s="5" t="s">
        <v>0</v>
      </c>
    </row>
    <row r="2" spans="1:4" x14ac:dyDescent="0.3">
      <c r="A2" s="6">
        <v>37820</v>
      </c>
      <c r="B2" s="1">
        <f>DAY(A2)</f>
        <v>18</v>
      </c>
      <c r="C2" s="1">
        <f>MONTH(A2)</f>
        <v>7</v>
      </c>
      <c r="D2" s="1">
        <f>YEAR(A2)</f>
        <v>2003</v>
      </c>
    </row>
    <row r="3" spans="1:4" x14ac:dyDescent="0.3">
      <c r="A3" s="6">
        <v>37855</v>
      </c>
      <c r="B3" s="1">
        <f t="shared" ref="B3:B30" si="0">DAY(A3)</f>
        <v>22</v>
      </c>
      <c r="C3" s="1">
        <f t="shared" ref="C3:C30" si="1">MONTH(A3)</f>
        <v>8</v>
      </c>
      <c r="D3" s="1">
        <f t="shared" ref="D3:D30" si="2">YEAR(A3)</f>
        <v>2003</v>
      </c>
    </row>
    <row r="4" spans="1:4" x14ac:dyDescent="0.3">
      <c r="A4" s="6">
        <v>37014</v>
      </c>
      <c r="B4" s="1">
        <f t="shared" si="0"/>
        <v>3</v>
      </c>
      <c r="C4" s="1">
        <f t="shared" si="1"/>
        <v>5</v>
      </c>
      <c r="D4" s="1">
        <f t="shared" si="2"/>
        <v>2001</v>
      </c>
    </row>
    <row r="5" spans="1:4" x14ac:dyDescent="0.3">
      <c r="A5" s="6">
        <v>40162</v>
      </c>
      <c r="B5" s="1">
        <f t="shared" si="0"/>
        <v>15</v>
      </c>
      <c r="C5" s="1">
        <f t="shared" si="1"/>
        <v>12</v>
      </c>
      <c r="D5" s="1">
        <f t="shared" si="2"/>
        <v>2009</v>
      </c>
    </row>
    <row r="6" spans="1:4" x14ac:dyDescent="0.3">
      <c r="A6" s="6">
        <v>39429</v>
      </c>
      <c r="B6" s="1">
        <f t="shared" si="0"/>
        <v>13</v>
      </c>
      <c r="C6" s="1">
        <f t="shared" si="1"/>
        <v>12</v>
      </c>
      <c r="D6" s="1">
        <f t="shared" si="2"/>
        <v>2007</v>
      </c>
    </row>
    <row r="7" spans="1:4" x14ac:dyDescent="0.3">
      <c r="A7" s="6">
        <v>36834</v>
      </c>
      <c r="B7" s="1">
        <f t="shared" si="0"/>
        <v>4</v>
      </c>
      <c r="C7" s="1">
        <f t="shared" si="1"/>
        <v>11</v>
      </c>
      <c r="D7" s="1">
        <f t="shared" si="2"/>
        <v>2000</v>
      </c>
    </row>
    <row r="8" spans="1:4" x14ac:dyDescent="0.3">
      <c r="A8" s="6">
        <v>40770</v>
      </c>
      <c r="B8" s="1">
        <f t="shared" si="0"/>
        <v>15</v>
      </c>
      <c r="C8" s="1">
        <f t="shared" si="1"/>
        <v>8</v>
      </c>
      <c r="D8" s="1">
        <f t="shared" si="2"/>
        <v>2011</v>
      </c>
    </row>
    <row r="9" spans="1:4" x14ac:dyDescent="0.3">
      <c r="A9" s="6">
        <v>40162</v>
      </c>
      <c r="B9" s="1">
        <f t="shared" si="0"/>
        <v>15</v>
      </c>
      <c r="C9" s="1">
        <f t="shared" si="1"/>
        <v>12</v>
      </c>
      <c r="D9" s="1">
        <f t="shared" si="2"/>
        <v>2009</v>
      </c>
    </row>
    <row r="10" spans="1:4" x14ac:dyDescent="0.3">
      <c r="A10" s="6">
        <v>43637</v>
      </c>
      <c r="B10" s="1">
        <f t="shared" si="0"/>
        <v>21</v>
      </c>
      <c r="C10" s="1">
        <f t="shared" si="1"/>
        <v>6</v>
      </c>
      <c r="D10" s="1">
        <f t="shared" si="2"/>
        <v>2019</v>
      </c>
    </row>
    <row r="11" spans="1:4" x14ac:dyDescent="0.3">
      <c r="A11" s="6">
        <v>37118</v>
      </c>
      <c r="B11" s="1">
        <f t="shared" si="0"/>
        <v>15</v>
      </c>
      <c r="C11" s="1">
        <f t="shared" si="1"/>
        <v>8</v>
      </c>
      <c r="D11" s="1">
        <f t="shared" si="2"/>
        <v>2001</v>
      </c>
    </row>
    <row r="12" spans="1:4" x14ac:dyDescent="0.3">
      <c r="A12" s="6">
        <v>41058</v>
      </c>
      <c r="B12" s="1">
        <f t="shared" si="0"/>
        <v>29</v>
      </c>
      <c r="C12" s="1">
        <f t="shared" si="1"/>
        <v>5</v>
      </c>
      <c r="D12" s="1">
        <f t="shared" si="2"/>
        <v>2012</v>
      </c>
    </row>
    <row r="13" spans="1:4" x14ac:dyDescent="0.3">
      <c r="A13" s="6">
        <v>39663</v>
      </c>
      <c r="B13" s="1">
        <f t="shared" si="0"/>
        <v>3</v>
      </c>
      <c r="C13" s="1">
        <f t="shared" si="1"/>
        <v>8</v>
      </c>
      <c r="D13" s="1">
        <f t="shared" si="2"/>
        <v>2008</v>
      </c>
    </row>
    <row r="14" spans="1:4" x14ac:dyDescent="0.3">
      <c r="A14" s="6">
        <v>39465</v>
      </c>
      <c r="B14" s="1">
        <f t="shared" si="0"/>
        <v>18</v>
      </c>
      <c r="C14" s="1">
        <f t="shared" si="1"/>
        <v>1</v>
      </c>
      <c r="D14" s="1">
        <f t="shared" si="2"/>
        <v>2008</v>
      </c>
    </row>
    <row r="15" spans="1:4" x14ac:dyDescent="0.3">
      <c r="A15" s="6">
        <v>39291</v>
      </c>
      <c r="B15" s="1">
        <f t="shared" si="0"/>
        <v>28</v>
      </c>
      <c r="C15" s="1">
        <f t="shared" si="1"/>
        <v>7</v>
      </c>
      <c r="D15" s="1">
        <f t="shared" si="2"/>
        <v>2007</v>
      </c>
    </row>
    <row r="16" spans="1:4" x14ac:dyDescent="0.3">
      <c r="A16" s="6">
        <v>41524</v>
      </c>
      <c r="B16" s="1">
        <f t="shared" si="0"/>
        <v>7</v>
      </c>
      <c r="C16" s="1">
        <f t="shared" si="1"/>
        <v>9</v>
      </c>
      <c r="D16" s="1">
        <f t="shared" si="2"/>
        <v>2013</v>
      </c>
    </row>
    <row r="17" spans="1:4" x14ac:dyDescent="0.3">
      <c r="A17" s="6">
        <v>36835</v>
      </c>
      <c r="B17" s="1">
        <f t="shared" si="0"/>
        <v>5</v>
      </c>
      <c r="C17" s="1">
        <f t="shared" si="1"/>
        <v>11</v>
      </c>
      <c r="D17" s="1">
        <f t="shared" si="2"/>
        <v>2000</v>
      </c>
    </row>
    <row r="18" spans="1:4" x14ac:dyDescent="0.3">
      <c r="A18" s="6">
        <v>43795</v>
      </c>
      <c r="B18" s="1">
        <f t="shared" si="0"/>
        <v>26</v>
      </c>
      <c r="C18" s="1">
        <f t="shared" si="1"/>
        <v>11</v>
      </c>
      <c r="D18" s="1">
        <f t="shared" si="2"/>
        <v>2019</v>
      </c>
    </row>
    <row r="19" spans="1:4" x14ac:dyDescent="0.3">
      <c r="A19" s="6">
        <v>44289</v>
      </c>
      <c r="B19" s="1">
        <f t="shared" si="0"/>
        <v>3</v>
      </c>
      <c r="C19" s="1">
        <f t="shared" si="1"/>
        <v>4</v>
      </c>
      <c r="D19" s="1">
        <f t="shared" si="2"/>
        <v>2021</v>
      </c>
    </row>
    <row r="20" spans="1:4" x14ac:dyDescent="0.3">
      <c r="A20" s="6">
        <v>42866</v>
      </c>
      <c r="B20" s="1">
        <f t="shared" si="0"/>
        <v>11</v>
      </c>
      <c r="C20" s="1">
        <f t="shared" si="1"/>
        <v>5</v>
      </c>
      <c r="D20" s="1">
        <f t="shared" si="2"/>
        <v>2017</v>
      </c>
    </row>
    <row r="21" spans="1:4" x14ac:dyDescent="0.3">
      <c r="A21" s="6">
        <v>44261</v>
      </c>
      <c r="B21" s="1">
        <f t="shared" si="0"/>
        <v>6</v>
      </c>
      <c r="C21" s="1">
        <f t="shared" si="1"/>
        <v>3</v>
      </c>
      <c r="D21" s="1">
        <f t="shared" si="2"/>
        <v>2021</v>
      </c>
    </row>
    <row r="22" spans="1:4" x14ac:dyDescent="0.3">
      <c r="A22" s="6">
        <v>43295</v>
      </c>
      <c r="B22" s="1">
        <f t="shared" si="0"/>
        <v>14</v>
      </c>
      <c r="C22" s="1">
        <f t="shared" si="1"/>
        <v>7</v>
      </c>
      <c r="D22" s="1">
        <f t="shared" si="2"/>
        <v>2018</v>
      </c>
    </row>
    <row r="23" spans="1:4" x14ac:dyDescent="0.3">
      <c r="A23" s="6">
        <v>40522</v>
      </c>
      <c r="B23" s="1">
        <f t="shared" si="0"/>
        <v>10</v>
      </c>
      <c r="C23" s="1">
        <f t="shared" si="1"/>
        <v>12</v>
      </c>
      <c r="D23" s="1">
        <f t="shared" si="2"/>
        <v>2010</v>
      </c>
    </row>
    <row r="24" spans="1:4" x14ac:dyDescent="0.3">
      <c r="A24" s="6">
        <v>42394</v>
      </c>
      <c r="B24" s="1">
        <f t="shared" si="0"/>
        <v>25</v>
      </c>
      <c r="C24" s="1">
        <f t="shared" si="1"/>
        <v>1</v>
      </c>
      <c r="D24" s="1">
        <f t="shared" si="2"/>
        <v>2016</v>
      </c>
    </row>
    <row r="25" spans="1:4" x14ac:dyDescent="0.3">
      <c r="A25" s="6">
        <v>43284</v>
      </c>
      <c r="B25" s="1">
        <f t="shared" si="0"/>
        <v>3</v>
      </c>
      <c r="C25" s="1">
        <f t="shared" si="1"/>
        <v>7</v>
      </c>
      <c r="D25" s="1">
        <f t="shared" si="2"/>
        <v>2018</v>
      </c>
    </row>
    <row r="26" spans="1:4" x14ac:dyDescent="0.3">
      <c r="A26" s="6">
        <v>43570</v>
      </c>
      <c r="B26" s="1">
        <f t="shared" si="0"/>
        <v>15</v>
      </c>
      <c r="C26" s="1">
        <f t="shared" si="1"/>
        <v>4</v>
      </c>
      <c r="D26" s="1">
        <f t="shared" si="2"/>
        <v>2019</v>
      </c>
    </row>
    <row r="27" spans="1:4" x14ac:dyDescent="0.3">
      <c r="A27" s="6">
        <v>37452</v>
      </c>
      <c r="B27" s="1">
        <f t="shared" si="0"/>
        <v>15</v>
      </c>
      <c r="C27" s="1">
        <f t="shared" si="1"/>
        <v>7</v>
      </c>
      <c r="D27" s="1">
        <f t="shared" si="2"/>
        <v>2002</v>
      </c>
    </row>
    <row r="28" spans="1:4" x14ac:dyDescent="0.3">
      <c r="A28" s="6">
        <v>36712</v>
      </c>
      <c r="B28" s="1">
        <f t="shared" si="0"/>
        <v>5</v>
      </c>
      <c r="C28" s="1">
        <f t="shared" si="1"/>
        <v>7</v>
      </c>
      <c r="D28" s="1">
        <f t="shared" si="2"/>
        <v>2000</v>
      </c>
    </row>
    <row r="29" spans="1:4" x14ac:dyDescent="0.3">
      <c r="A29" s="6">
        <v>38855</v>
      </c>
      <c r="B29" s="1">
        <f t="shared" si="0"/>
        <v>18</v>
      </c>
      <c r="C29" s="1">
        <f t="shared" si="1"/>
        <v>5</v>
      </c>
      <c r="D29" s="1">
        <f t="shared" si="2"/>
        <v>2006</v>
      </c>
    </row>
    <row r="30" spans="1:4" x14ac:dyDescent="0.3">
      <c r="A30" s="6">
        <v>39244</v>
      </c>
      <c r="B30" s="1">
        <f t="shared" si="0"/>
        <v>11</v>
      </c>
      <c r="C30" s="1">
        <f t="shared" si="1"/>
        <v>6</v>
      </c>
      <c r="D30" s="1">
        <f t="shared" si="2"/>
        <v>2007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93C0-1414-422A-88CB-6B4731B8856B}">
  <dimension ref="A1:D30"/>
  <sheetViews>
    <sheetView showGridLines="0" workbookViewId="0"/>
  </sheetViews>
  <sheetFormatPr defaultRowHeight="14.4" x14ac:dyDescent="0.3"/>
  <cols>
    <col min="1" max="1" width="12.33203125" style="7" customWidth="1"/>
  </cols>
  <sheetData>
    <row r="1" spans="1:4" x14ac:dyDescent="0.3">
      <c r="A1" s="5" t="s">
        <v>3</v>
      </c>
      <c r="B1" s="3" t="s">
        <v>4</v>
      </c>
      <c r="C1" s="3" t="s">
        <v>5</v>
      </c>
      <c r="D1" s="3" t="s">
        <v>6</v>
      </c>
    </row>
    <row r="2" spans="1:4" x14ac:dyDescent="0.3">
      <c r="A2" s="8">
        <v>0.5</v>
      </c>
      <c r="B2" s="1">
        <f>HOUR(A2)</f>
        <v>12</v>
      </c>
      <c r="C2" s="1">
        <f>MINUTE(A2)</f>
        <v>0</v>
      </c>
      <c r="D2" s="1">
        <f>SECOND(A2)</f>
        <v>0</v>
      </c>
    </row>
    <row r="3" spans="1:4" x14ac:dyDescent="0.3">
      <c r="A3" s="8">
        <v>0.69622685185185185</v>
      </c>
      <c r="B3" s="1">
        <f t="shared" ref="B3:B30" si="0">HOUR(A3)</f>
        <v>16</v>
      </c>
      <c r="C3" s="1">
        <f t="shared" ref="C3:C30" si="1">MINUTE(A3)</f>
        <v>42</v>
      </c>
      <c r="D3" s="1">
        <f t="shared" ref="D3:D30" si="2">SECOND(A3)</f>
        <v>34</v>
      </c>
    </row>
    <row r="4" spans="1:4" x14ac:dyDescent="0.3">
      <c r="A4" s="8">
        <v>0.1758912037037037</v>
      </c>
      <c r="B4" s="1">
        <f t="shared" si="0"/>
        <v>4</v>
      </c>
      <c r="C4" s="1">
        <f t="shared" si="1"/>
        <v>13</v>
      </c>
      <c r="D4" s="1">
        <f t="shared" si="2"/>
        <v>17</v>
      </c>
    </row>
    <row r="5" spans="1:4" x14ac:dyDescent="0.3">
      <c r="A5" s="8">
        <v>0.22231481481481483</v>
      </c>
      <c r="B5" s="1">
        <f t="shared" si="0"/>
        <v>5</v>
      </c>
      <c r="C5" s="1">
        <f t="shared" si="1"/>
        <v>20</v>
      </c>
      <c r="D5" s="1">
        <f t="shared" si="2"/>
        <v>8</v>
      </c>
    </row>
    <row r="6" spans="1:4" x14ac:dyDescent="0.3">
      <c r="A6" s="8">
        <v>0.78430555555555559</v>
      </c>
      <c r="B6" s="1">
        <f t="shared" si="0"/>
        <v>18</v>
      </c>
      <c r="C6" s="1">
        <f t="shared" si="1"/>
        <v>49</v>
      </c>
      <c r="D6" s="1">
        <f t="shared" si="2"/>
        <v>24</v>
      </c>
    </row>
    <row r="7" spans="1:4" x14ac:dyDescent="0.3">
      <c r="A7" s="8">
        <v>0.73912037037037026</v>
      </c>
      <c r="B7" s="1">
        <f t="shared" si="0"/>
        <v>17</v>
      </c>
      <c r="C7" s="1">
        <f t="shared" si="1"/>
        <v>44</v>
      </c>
      <c r="D7" s="1">
        <f t="shared" si="2"/>
        <v>20</v>
      </c>
    </row>
    <row r="8" spans="1:4" x14ac:dyDescent="0.3">
      <c r="A8" s="8">
        <v>0.54320601851851846</v>
      </c>
      <c r="B8" s="1">
        <f t="shared" si="0"/>
        <v>13</v>
      </c>
      <c r="C8" s="1">
        <f t="shared" si="1"/>
        <v>2</v>
      </c>
      <c r="D8" s="1">
        <f t="shared" si="2"/>
        <v>13</v>
      </c>
    </row>
    <row r="9" spans="1:4" x14ac:dyDescent="0.3">
      <c r="A9" s="8">
        <v>1.4375000000000027E-2</v>
      </c>
      <c r="B9" s="1">
        <f t="shared" si="0"/>
        <v>0</v>
      </c>
      <c r="C9" s="1">
        <f t="shared" si="1"/>
        <v>20</v>
      </c>
      <c r="D9" s="1">
        <f t="shared" si="2"/>
        <v>42</v>
      </c>
    </row>
    <row r="10" spans="1:4" x14ac:dyDescent="0.3">
      <c r="A10" s="8">
        <v>0.21701388888888887</v>
      </c>
      <c r="B10" s="1">
        <f t="shared" si="0"/>
        <v>5</v>
      </c>
      <c r="C10" s="1">
        <f t="shared" si="1"/>
        <v>12</v>
      </c>
      <c r="D10" s="1">
        <f t="shared" si="2"/>
        <v>30</v>
      </c>
    </row>
    <row r="11" spans="1:4" x14ac:dyDescent="0.3">
      <c r="A11" s="8">
        <v>0.43385416666666665</v>
      </c>
      <c r="B11" s="1">
        <f t="shared" si="0"/>
        <v>10</v>
      </c>
      <c r="C11" s="1">
        <f t="shared" si="1"/>
        <v>24</v>
      </c>
      <c r="D11" s="1">
        <f t="shared" si="2"/>
        <v>45</v>
      </c>
    </row>
    <row r="12" spans="1:4" x14ac:dyDescent="0.3">
      <c r="A12" s="8">
        <v>0.13446759259259258</v>
      </c>
      <c r="B12" s="1">
        <f t="shared" si="0"/>
        <v>3</v>
      </c>
      <c r="C12" s="1">
        <f t="shared" si="1"/>
        <v>13</v>
      </c>
      <c r="D12" s="1">
        <f t="shared" si="2"/>
        <v>38</v>
      </c>
    </row>
    <row r="13" spans="1:4" x14ac:dyDescent="0.3">
      <c r="A13" s="8">
        <v>0.69017361111111108</v>
      </c>
      <c r="B13" s="1">
        <f t="shared" si="0"/>
        <v>16</v>
      </c>
      <c r="C13" s="1">
        <f t="shared" si="1"/>
        <v>33</v>
      </c>
      <c r="D13" s="1">
        <f t="shared" si="2"/>
        <v>51</v>
      </c>
    </row>
    <row r="14" spans="1:4" x14ac:dyDescent="0.3">
      <c r="A14" s="8">
        <v>0.27393518518518517</v>
      </c>
      <c r="B14" s="1">
        <f t="shared" si="0"/>
        <v>6</v>
      </c>
      <c r="C14" s="1">
        <f t="shared" si="1"/>
        <v>34</v>
      </c>
      <c r="D14" s="1">
        <f t="shared" si="2"/>
        <v>28</v>
      </c>
    </row>
    <row r="15" spans="1:4" x14ac:dyDescent="0.3">
      <c r="A15" s="8">
        <v>0.11145833333333333</v>
      </c>
      <c r="B15" s="1">
        <f t="shared" si="0"/>
        <v>2</v>
      </c>
      <c r="C15" s="1">
        <f t="shared" si="1"/>
        <v>40</v>
      </c>
      <c r="D15" s="1">
        <f t="shared" si="2"/>
        <v>30</v>
      </c>
    </row>
    <row r="16" spans="1:4" x14ac:dyDescent="0.3">
      <c r="A16" s="8">
        <v>0.68534722222222222</v>
      </c>
      <c r="B16" s="1">
        <f t="shared" si="0"/>
        <v>16</v>
      </c>
      <c r="C16" s="1">
        <f t="shared" si="1"/>
        <v>26</v>
      </c>
      <c r="D16" s="1">
        <f t="shared" si="2"/>
        <v>54</v>
      </c>
    </row>
    <row r="17" spans="1:4" x14ac:dyDescent="0.3">
      <c r="A17" s="8">
        <v>0.91812499999999997</v>
      </c>
      <c r="B17" s="1">
        <f t="shared" si="0"/>
        <v>22</v>
      </c>
      <c r="C17" s="1">
        <f t="shared" si="1"/>
        <v>2</v>
      </c>
      <c r="D17" s="1">
        <f t="shared" si="2"/>
        <v>6</v>
      </c>
    </row>
    <row r="18" spans="1:4" x14ac:dyDescent="0.3">
      <c r="A18" s="8">
        <v>0.10296296296296296</v>
      </c>
      <c r="B18" s="1">
        <f t="shared" si="0"/>
        <v>2</v>
      </c>
      <c r="C18" s="1">
        <f t="shared" si="1"/>
        <v>28</v>
      </c>
      <c r="D18" s="1">
        <f t="shared" si="2"/>
        <v>16</v>
      </c>
    </row>
    <row r="19" spans="1:4" x14ac:dyDescent="0.3">
      <c r="A19" s="8">
        <v>0.57032407407407404</v>
      </c>
      <c r="B19" s="1">
        <f t="shared" si="0"/>
        <v>13</v>
      </c>
      <c r="C19" s="1">
        <f t="shared" si="1"/>
        <v>41</v>
      </c>
      <c r="D19" s="1">
        <f t="shared" si="2"/>
        <v>16</v>
      </c>
    </row>
    <row r="20" spans="1:4" x14ac:dyDescent="0.3">
      <c r="A20" s="8">
        <v>0.45060185185185181</v>
      </c>
      <c r="B20" s="1">
        <f t="shared" si="0"/>
        <v>10</v>
      </c>
      <c r="C20" s="1">
        <f t="shared" si="1"/>
        <v>48</v>
      </c>
      <c r="D20" s="1">
        <f t="shared" si="2"/>
        <v>52</v>
      </c>
    </row>
    <row r="21" spans="1:4" x14ac:dyDescent="0.3">
      <c r="A21" s="8">
        <v>0.17915509259259257</v>
      </c>
      <c r="B21" s="1">
        <f t="shared" si="0"/>
        <v>4</v>
      </c>
      <c r="C21" s="1">
        <f t="shared" si="1"/>
        <v>17</v>
      </c>
      <c r="D21" s="1">
        <f t="shared" si="2"/>
        <v>59</v>
      </c>
    </row>
    <row r="22" spans="1:4" x14ac:dyDescent="0.3">
      <c r="A22" s="8">
        <v>9.1666666666665453E-3</v>
      </c>
      <c r="B22" s="1">
        <f t="shared" si="0"/>
        <v>0</v>
      </c>
      <c r="C22" s="1">
        <f t="shared" si="1"/>
        <v>13</v>
      </c>
      <c r="D22" s="1">
        <f t="shared" si="2"/>
        <v>12</v>
      </c>
    </row>
    <row r="23" spans="1:4" x14ac:dyDescent="0.3">
      <c r="A23" s="8">
        <v>0.19914351851851853</v>
      </c>
      <c r="B23" s="1">
        <f t="shared" si="0"/>
        <v>4</v>
      </c>
      <c r="C23" s="1">
        <f t="shared" si="1"/>
        <v>46</v>
      </c>
      <c r="D23" s="1">
        <f t="shared" si="2"/>
        <v>46</v>
      </c>
    </row>
    <row r="24" spans="1:4" x14ac:dyDescent="0.3">
      <c r="A24" s="8">
        <v>0.48649305555555555</v>
      </c>
      <c r="B24" s="1">
        <f t="shared" si="0"/>
        <v>11</v>
      </c>
      <c r="C24" s="1">
        <f t="shared" si="1"/>
        <v>40</v>
      </c>
      <c r="D24" s="1">
        <f t="shared" si="2"/>
        <v>33</v>
      </c>
    </row>
    <row r="25" spans="1:4" x14ac:dyDescent="0.3">
      <c r="A25" s="8">
        <v>0.92564814814814822</v>
      </c>
      <c r="B25" s="1">
        <f t="shared" si="0"/>
        <v>22</v>
      </c>
      <c r="C25" s="1">
        <f t="shared" si="1"/>
        <v>12</v>
      </c>
      <c r="D25" s="1">
        <f t="shared" si="2"/>
        <v>56</v>
      </c>
    </row>
    <row r="26" spans="1:4" x14ac:dyDescent="0.3">
      <c r="A26" s="8">
        <v>0.6637615740740741</v>
      </c>
      <c r="B26" s="1">
        <f t="shared" si="0"/>
        <v>15</v>
      </c>
      <c r="C26" s="1">
        <f t="shared" si="1"/>
        <v>55</v>
      </c>
      <c r="D26" s="1">
        <f t="shared" si="2"/>
        <v>49</v>
      </c>
    </row>
    <row r="27" spans="1:4" x14ac:dyDescent="0.3">
      <c r="A27" s="8">
        <v>0.79490740740740751</v>
      </c>
      <c r="B27" s="1">
        <f t="shared" si="0"/>
        <v>19</v>
      </c>
      <c r="C27" s="1">
        <f t="shared" si="1"/>
        <v>4</v>
      </c>
      <c r="D27" s="1">
        <f t="shared" si="2"/>
        <v>40</v>
      </c>
    </row>
    <row r="28" spans="1:4" x14ac:dyDescent="0.3">
      <c r="A28" s="8">
        <v>0.48312500000000003</v>
      </c>
      <c r="B28" s="1">
        <f t="shared" si="0"/>
        <v>11</v>
      </c>
      <c r="C28" s="1">
        <f t="shared" si="1"/>
        <v>35</v>
      </c>
      <c r="D28" s="1">
        <f t="shared" si="2"/>
        <v>42</v>
      </c>
    </row>
    <row r="29" spans="1:4" x14ac:dyDescent="0.3">
      <c r="A29" s="8">
        <v>0.11780092592592593</v>
      </c>
      <c r="B29" s="1">
        <f t="shared" si="0"/>
        <v>2</v>
      </c>
      <c r="C29" s="1">
        <f t="shared" si="1"/>
        <v>49</v>
      </c>
      <c r="D29" s="1">
        <f t="shared" si="2"/>
        <v>38</v>
      </c>
    </row>
    <row r="30" spans="1:4" x14ac:dyDescent="0.3">
      <c r="A30" s="8">
        <v>0.74349537037037028</v>
      </c>
      <c r="B30" s="1">
        <f t="shared" si="0"/>
        <v>17</v>
      </c>
      <c r="C30" s="1">
        <f t="shared" si="1"/>
        <v>50</v>
      </c>
      <c r="D30" s="1">
        <f t="shared" si="2"/>
        <v>38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B4BB-64D5-4108-886D-2A101CECF078}">
  <dimension ref="A1:C30"/>
  <sheetViews>
    <sheetView showGridLines="0" workbookViewId="0">
      <selection activeCell="C2" sqref="C2"/>
    </sheetView>
  </sheetViews>
  <sheetFormatPr defaultRowHeight="14.4" x14ac:dyDescent="0.3"/>
  <cols>
    <col min="1" max="1" width="11.88671875" style="13" customWidth="1"/>
    <col min="2" max="2" width="8.88671875" style="14" customWidth="1"/>
    <col min="3" max="3" width="11.88671875" style="13" customWidth="1"/>
  </cols>
  <sheetData>
    <row r="1" spans="1:3" s="10" customFormat="1" ht="28.8" x14ac:dyDescent="0.3">
      <c r="A1" s="12" t="s">
        <v>7</v>
      </c>
      <c r="B1" s="11" t="s">
        <v>9</v>
      </c>
      <c r="C1" s="12" t="s">
        <v>8</v>
      </c>
    </row>
    <row r="2" spans="1:3" x14ac:dyDescent="0.3">
      <c r="A2" s="15">
        <v>45111</v>
      </c>
      <c r="B2" s="2">
        <v>2</v>
      </c>
      <c r="C2" s="15">
        <f>EDATE(A2,B2)</f>
        <v>45173</v>
      </c>
    </row>
    <row r="3" spans="1:3" x14ac:dyDescent="0.3">
      <c r="A3" s="15">
        <v>44915</v>
      </c>
      <c r="B3" s="2">
        <v>-5</v>
      </c>
      <c r="C3" s="15">
        <f t="shared" ref="C3:C30" si="0">EDATE(A3,B3)</f>
        <v>44762</v>
      </c>
    </row>
    <row r="4" spans="1:3" x14ac:dyDescent="0.3">
      <c r="A4" s="15">
        <v>44918</v>
      </c>
      <c r="B4" s="2">
        <v>-2</v>
      </c>
      <c r="C4" s="15">
        <f t="shared" si="0"/>
        <v>44857</v>
      </c>
    </row>
    <row r="5" spans="1:3" x14ac:dyDescent="0.3">
      <c r="A5" s="15">
        <v>45131</v>
      </c>
      <c r="B5" s="2">
        <v>2</v>
      </c>
      <c r="C5" s="15">
        <f t="shared" si="0"/>
        <v>45193</v>
      </c>
    </row>
    <row r="6" spans="1:3" x14ac:dyDescent="0.3">
      <c r="A6" s="15">
        <v>45142</v>
      </c>
      <c r="B6" s="2">
        <v>2</v>
      </c>
      <c r="C6" s="15">
        <f t="shared" si="0"/>
        <v>45203</v>
      </c>
    </row>
    <row r="7" spans="1:3" x14ac:dyDescent="0.3">
      <c r="A7" s="15">
        <v>44918</v>
      </c>
      <c r="B7" s="2">
        <v>-2</v>
      </c>
      <c r="C7" s="15">
        <f t="shared" si="0"/>
        <v>44857</v>
      </c>
    </row>
    <row r="8" spans="1:3" x14ac:dyDescent="0.3">
      <c r="A8" s="15">
        <v>45201</v>
      </c>
      <c r="B8" s="2">
        <v>0</v>
      </c>
      <c r="C8" s="15">
        <f t="shared" si="0"/>
        <v>45201</v>
      </c>
    </row>
    <row r="9" spans="1:3" x14ac:dyDescent="0.3">
      <c r="A9" s="15">
        <v>45012</v>
      </c>
      <c r="B9" s="2">
        <v>-1</v>
      </c>
      <c r="C9" s="15">
        <f t="shared" si="0"/>
        <v>44984</v>
      </c>
    </row>
    <row r="10" spans="1:3" x14ac:dyDescent="0.3">
      <c r="A10" s="15">
        <v>45044</v>
      </c>
      <c r="B10" s="2">
        <v>1</v>
      </c>
      <c r="C10" s="15">
        <f t="shared" si="0"/>
        <v>45074</v>
      </c>
    </row>
    <row r="11" spans="1:3" x14ac:dyDescent="0.3">
      <c r="A11" s="15">
        <v>45193</v>
      </c>
      <c r="B11" s="2">
        <v>-4</v>
      </c>
      <c r="C11" s="15">
        <f t="shared" si="0"/>
        <v>45070</v>
      </c>
    </row>
    <row r="12" spans="1:3" x14ac:dyDescent="0.3">
      <c r="A12" s="15">
        <v>45187</v>
      </c>
      <c r="B12" s="2">
        <v>5</v>
      </c>
      <c r="C12" s="15">
        <f t="shared" si="0"/>
        <v>45340</v>
      </c>
    </row>
    <row r="13" spans="1:3" x14ac:dyDescent="0.3">
      <c r="A13" s="15">
        <v>44943</v>
      </c>
      <c r="B13" s="2">
        <v>-1</v>
      </c>
      <c r="C13" s="15">
        <f t="shared" si="0"/>
        <v>44912</v>
      </c>
    </row>
    <row r="14" spans="1:3" x14ac:dyDescent="0.3">
      <c r="A14" s="15">
        <v>44975</v>
      </c>
      <c r="B14" s="2">
        <v>-5</v>
      </c>
      <c r="C14" s="15">
        <f t="shared" si="0"/>
        <v>44822</v>
      </c>
    </row>
    <row r="15" spans="1:3" x14ac:dyDescent="0.3">
      <c r="A15" s="15">
        <v>45293</v>
      </c>
      <c r="B15" s="2">
        <v>1</v>
      </c>
      <c r="C15" s="15">
        <f t="shared" si="0"/>
        <v>45324</v>
      </c>
    </row>
    <row r="16" spans="1:3" x14ac:dyDescent="0.3">
      <c r="A16" s="15">
        <v>44919</v>
      </c>
      <c r="B16" s="2">
        <v>0</v>
      </c>
      <c r="C16" s="15">
        <f t="shared" si="0"/>
        <v>44919</v>
      </c>
    </row>
    <row r="17" spans="1:3" x14ac:dyDescent="0.3">
      <c r="A17" s="15">
        <v>45005</v>
      </c>
      <c r="B17" s="2">
        <v>-5</v>
      </c>
      <c r="C17" s="15">
        <f t="shared" si="0"/>
        <v>44854</v>
      </c>
    </row>
    <row r="18" spans="1:3" x14ac:dyDescent="0.3">
      <c r="A18" s="15">
        <v>45261</v>
      </c>
      <c r="B18" s="2">
        <v>2</v>
      </c>
      <c r="C18" s="15">
        <f t="shared" si="0"/>
        <v>45323</v>
      </c>
    </row>
    <row r="19" spans="1:3" x14ac:dyDescent="0.3">
      <c r="A19" s="15">
        <v>45299</v>
      </c>
      <c r="B19" s="2">
        <v>1</v>
      </c>
      <c r="C19" s="15">
        <f t="shared" si="0"/>
        <v>45330</v>
      </c>
    </row>
    <row r="20" spans="1:3" x14ac:dyDescent="0.3">
      <c r="A20" s="15">
        <v>45080</v>
      </c>
      <c r="B20" s="2">
        <v>-1</v>
      </c>
      <c r="C20" s="15">
        <f t="shared" si="0"/>
        <v>45049</v>
      </c>
    </row>
    <row r="21" spans="1:3" x14ac:dyDescent="0.3">
      <c r="A21" s="15">
        <v>45240</v>
      </c>
      <c r="B21" s="2">
        <v>1</v>
      </c>
      <c r="C21" s="15">
        <f t="shared" si="0"/>
        <v>45270</v>
      </c>
    </row>
    <row r="22" spans="1:3" x14ac:dyDescent="0.3">
      <c r="A22" s="15">
        <v>45289</v>
      </c>
      <c r="B22" s="2">
        <v>-2</v>
      </c>
      <c r="C22" s="15">
        <f t="shared" si="0"/>
        <v>45228</v>
      </c>
    </row>
    <row r="23" spans="1:3" x14ac:dyDescent="0.3">
      <c r="A23" s="15">
        <v>45271</v>
      </c>
      <c r="B23" s="2">
        <v>3</v>
      </c>
      <c r="C23" s="15">
        <f t="shared" si="0"/>
        <v>45362</v>
      </c>
    </row>
    <row r="24" spans="1:3" x14ac:dyDescent="0.3">
      <c r="A24" s="15">
        <v>45025</v>
      </c>
      <c r="B24" s="2">
        <v>-5</v>
      </c>
      <c r="C24" s="15">
        <f t="shared" si="0"/>
        <v>44874</v>
      </c>
    </row>
    <row r="25" spans="1:3" x14ac:dyDescent="0.3">
      <c r="A25" s="15">
        <v>45074</v>
      </c>
      <c r="B25" s="2">
        <v>4</v>
      </c>
      <c r="C25" s="15">
        <f t="shared" si="0"/>
        <v>45197</v>
      </c>
    </row>
    <row r="26" spans="1:3" x14ac:dyDescent="0.3">
      <c r="A26" s="15">
        <v>45268</v>
      </c>
      <c r="B26" s="2">
        <v>2</v>
      </c>
      <c r="C26" s="15">
        <f t="shared" si="0"/>
        <v>45330</v>
      </c>
    </row>
    <row r="27" spans="1:3" x14ac:dyDescent="0.3">
      <c r="A27" s="15">
        <v>45077</v>
      </c>
      <c r="B27" s="2">
        <v>-3</v>
      </c>
      <c r="C27" s="15">
        <f t="shared" si="0"/>
        <v>44985</v>
      </c>
    </row>
    <row r="28" spans="1:3" x14ac:dyDescent="0.3">
      <c r="A28" s="15">
        <v>45049</v>
      </c>
      <c r="B28" s="2">
        <v>-1</v>
      </c>
      <c r="C28" s="15">
        <f t="shared" si="0"/>
        <v>45019</v>
      </c>
    </row>
    <row r="29" spans="1:3" x14ac:dyDescent="0.3">
      <c r="A29" s="15">
        <v>45113</v>
      </c>
      <c r="B29" s="2">
        <v>-3</v>
      </c>
      <c r="C29" s="15">
        <f t="shared" si="0"/>
        <v>45022</v>
      </c>
    </row>
    <row r="30" spans="1:3" x14ac:dyDescent="0.3">
      <c r="A30" s="15">
        <v>45029</v>
      </c>
      <c r="B30" s="2">
        <v>2</v>
      </c>
      <c r="C30" s="15">
        <f t="shared" si="0"/>
        <v>45090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7A7D-3702-42E0-8AF9-419A6AF40FCF}">
  <dimension ref="A1:C30"/>
  <sheetViews>
    <sheetView showGridLines="0" workbookViewId="0">
      <selection activeCell="D1" sqref="D1:D1048576"/>
    </sheetView>
  </sheetViews>
  <sheetFormatPr defaultRowHeight="14.4" x14ac:dyDescent="0.3"/>
  <cols>
    <col min="1" max="1" width="11.88671875" style="13" customWidth="1"/>
    <col min="2" max="2" width="8.88671875" style="14" customWidth="1"/>
    <col min="3" max="3" width="11.88671875" style="13" customWidth="1"/>
  </cols>
  <sheetData>
    <row r="1" spans="1:3" s="10" customFormat="1" ht="28.8" x14ac:dyDescent="0.3">
      <c r="A1" s="12" t="s">
        <v>7</v>
      </c>
      <c r="B1" s="11" t="s">
        <v>9</v>
      </c>
      <c r="C1" s="12" t="s">
        <v>8</v>
      </c>
    </row>
    <row r="2" spans="1:3" x14ac:dyDescent="0.3">
      <c r="A2" s="15">
        <v>45111</v>
      </c>
      <c r="B2" s="2">
        <v>2</v>
      </c>
      <c r="C2" s="15">
        <f>EOMONTH(A2,B2)</f>
        <v>45199</v>
      </c>
    </row>
    <row r="3" spans="1:3" x14ac:dyDescent="0.3">
      <c r="A3" s="15">
        <v>44915</v>
      </c>
      <c r="B3" s="2">
        <v>-5</v>
      </c>
      <c r="C3" s="15">
        <f t="shared" ref="C3:C30" si="0">EOMONTH(A3,B3)</f>
        <v>44773</v>
      </c>
    </row>
    <row r="4" spans="1:3" x14ac:dyDescent="0.3">
      <c r="A4" s="15">
        <v>44918</v>
      </c>
      <c r="B4" s="2">
        <v>-2</v>
      </c>
      <c r="C4" s="15">
        <f t="shared" si="0"/>
        <v>44865</v>
      </c>
    </row>
    <row r="5" spans="1:3" x14ac:dyDescent="0.3">
      <c r="A5" s="15">
        <v>45131</v>
      </c>
      <c r="B5" s="2">
        <v>2</v>
      </c>
      <c r="C5" s="15">
        <f t="shared" si="0"/>
        <v>45199</v>
      </c>
    </row>
    <row r="6" spans="1:3" x14ac:dyDescent="0.3">
      <c r="A6" s="15">
        <v>45142</v>
      </c>
      <c r="B6" s="2">
        <v>2</v>
      </c>
      <c r="C6" s="15">
        <f t="shared" si="0"/>
        <v>45230</v>
      </c>
    </row>
    <row r="7" spans="1:3" x14ac:dyDescent="0.3">
      <c r="A7" s="15">
        <v>44918</v>
      </c>
      <c r="B7" s="2">
        <v>-2</v>
      </c>
      <c r="C7" s="15">
        <f t="shared" si="0"/>
        <v>44865</v>
      </c>
    </row>
    <row r="8" spans="1:3" x14ac:dyDescent="0.3">
      <c r="A8" s="15">
        <v>45201</v>
      </c>
      <c r="B8" s="2">
        <v>0</v>
      </c>
      <c r="C8" s="15">
        <f t="shared" si="0"/>
        <v>45230</v>
      </c>
    </row>
    <row r="9" spans="1:3" x14ac:dyDescent="0.3">
      <c r="A9" s="15">
        <v>45012</v>
      </c>
      <c r="B9" s="2">
        <v>-1</v>
      </c>
      <c r="C9" s="15">
        <f t="shared" si="0"/>
        <v>44985</v>
      </c>
    </row>
    <row r="10" spans="1:3" x14ac:dyDescent="0.3">
      <c r="A10" s="15">
        <v>45044</v>
      </c>
      <c r="B10" s="2">
        <v>1</v>
      </c>
      <c r="C10" s="15">
        <f t="shared" si="0"/>
        <v>45077</v>
      </c>
    </row>
    <row r="11" spans="1:3" x14ac:dyDescent="0.3">
      <c r="A11" s="15">
        <v>45193</v>
      </c>
      <c r="B11" s="2">
        <v>-4</v>
      </c>
      <c r="C11" s="15">
        <f t="shared" si="0"/>
        <v>45077</v>
      </c>
    </row>
    <row r="12" spans="1:3" x14ac:dyDescent="0.3">
      <c r="A12" s="15">
        <v>45187</v>
      </c>
      <c r="B12" s="2">
        <v>5</v>
      </c>
      <c r="C12" s="15">
        <f t="shared" si="0"/>
        <v>45351</v>
      </c>
    </row>
    <row r="13" spans="1:3" x14ac:dyDescent="0.3">
      <c r="A13" s="15">
        <v>44943</v>
      </c>
      <c r="B13" s="2">
        <v>-1</v>
      </c>
      <c r="C13" s="15">
        <f t="shared" si="0"/>
        <v>44926</v>
      </c>
    </row>
    <row r="14" spans="1:3" x14ac:dyDescent="0.3">
      <c r="A14" s="15">
        <v>44975</v>
      </c>
      <c r="B14" s="2">
        <v>-5</v>
      </c>
      <c r="C14" s="15">
        <f t="shared" si="0"/>
        <v>44834</v>
      </c>
    </row>
    <row r="15" spans="1:3" x14ac:dyDescent="0.3">
      <c r="A15" s="15">
        <v>45293</v>
      </c>
      <c r="B15" s="2">
        <v>1</v>
      </c>
      <c r="C15" s="15">
        <f t="shared" si="0"/>
        <v>45351</v>
      </c>
    </row>
    <row r="16" spans="1:3" x14ac:dyDescent="0.3">
      <c r="A16" s="15">
        <v>44919</v>
      </c>
      <c r="B16" s="2">
        <v>0</v>
      </c>
      <c r="C16" s="15">
        <f t="shared" si="0"/>
        <v>44926</v>
      </c>
    </row>
    <row r="17" spans="1:3" x14ac:dyDescent="0.3">
      <c r="A17" s="15">
        <v>45005</v>
      </c>
      <c r="B17" s="2">
        <v>-5</v>
      </c>
      <c r="C17" s="15">
        <f t="shared" si="0"/>
        <v>44865</v>
      </c>
    </row>
    <row r="18" spans="1:3" x14ac:dyDescent="0.3">
      <c r="A18" s="15">
        <v>45261</v>
      </c>
      <c r="B18" s="2">
        <v>2</v>
      </c>
      <c r="C18" s="15">
        <f t="shared" si="0"/>
        <v>45351</v>
      </c>
    </row>
    <row r="19" spans="1:3" x14ac:dyDescent="0.3">
      <c r="A19" s="15">
        <v>45299</v>
      </c>
      <c r="B19" s="2">
        <v>1</v>
      </c>
      <c r="C19" s="15">
        <f t="shared" si="0"/>
        <v>45351</v>
      </c>
    </row>
    <row r="20" spans="1:3" x14ac:dyDescent="0.3">
      <c r="A20" s="15">
        <v>45080</v>
      </c>
      <c r="B20" s="2">
        <v>-1</v>
      </c>
      <c r="C20" s="15">
        <f t="shared" si="0"/>
        <v>45077</v>
      </c>
    </row>
    <row r="21" spans="1:3" x14ac:dyDescent="0.3">
      <c r="A21" s="15">
        <v>45240</v>
      </c>
      <c r="B21" s="2">
        <v>1</v>
      </c>
      <c r="C21" s="15">
        <f t="shared" si="0"/>
        <v>45291</v>
      </c>
    </row>
    <row r="22" spans="1:3" x14ac:dyDescent="0.3">
      <c r="A22" s="15">
        <v>45289</v>
      </c>
      <c r="B22" s="2">
        <v>-2</v>
      </c>
      <c r="C22" s="15">
        <f t="shared" si="0"/>
        <v>45230</v>
      </c>
    </row>
    <row r="23" spans="1:3" x14ac:dyDescent="0.3">
      <c r="A23" s="15">
        <v>45271</v>
      </c>
      <c r="B23" s="2">
        <v>3</v>
      </c>
      <c r="C23" s="15">
        <f t="shared" si="0"/>
        <v>45382</v>
      </c>
    </row>
    <row r="24" spans="1:3" x14ac:dyDescent="0.3">
      <c r="A24" s="15">
        <v>45025</v>
      </c>
      <c r="B24" s="2">
        <v>-5</v>
      </c>
      <c r="C24" s="15">
        <f t="shared" si="0"/>
        <v>44895</v>
      </c>
    </row>
    <row r="25" spans="1:3" x14ac:dyDescent="0.3">
      <c r="A25" s="15">
        <v>45074</v>
      </c>
      <c r="B25" s="2">
        <v>4</v>
      </c>
      <c r="C25" s="15">
        <f t="shared" si="0"/>
        <v>45199</v>
      </c>
    </row>
    <row r="26" spans="1:3" x14ac:dyDescent="0.3">
      <c r="A26" s="15">
        <v>45268</v>
      </c>
      <c r="B26" s="2">
        <v>2</v>
      </c>
      <c r="C26" s="15">
        <f t="shared" si="0"/>
        <v>45351</v>
      </c>
    </row>
    <row r="27" spans="1:3" x14ac:dyDescent="0.3">
      <c r="A27" s="15">
        <v>45077</v>
      </c>
      <c r="B27" s="2">
        <v>-3</v>
      </c>
      <c r="C27" s="15">
        <f t="shared" si="0"/>
        <v>44985</v>
      </c>
    </row>
    <row r="28" spans="1:3" x14ac:dyDescent="0.3">
      <c r="A28" s="15">
        <v>45049</v>
      </c>
      <c r="B28" s="2">
        <v>-1</v>
      </c>
      <c r="C28" s="15">
        <f t="shared" si="0"/>
        <v>45046</v>
      </c>
    </row>
    <row r="29" spans="1:3" x14ac:dyDescent="0.3">
      <c r="A29" s="15">
        <v>45113</v>
      </c>
      <c r="B29" s="2">
        <v>-3</v>
      </c>
      <c r="C29" s="15">
        <f t="shared" si="0"/>
        <v>45046</v>
      </c>
    </row>
    <row r="30" spans="1:3" x14ac:dyDescent="0.3">
      <c r="A30" s="15">
        <v>45029</v>
      </c>
      <c r="B30" s="2">
        <v>2</v>
      </c>
      <c r="C30" s="15">
        <f t="shared" si="0"/>
        <v>45107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CD8B-EED9-4056-A8E3-B1DB6C6F6492}">
  <dimension ref="A1:C30"/>
  <sheetViews>
    <sheetView showGridLines="0" workbookViewId="0">
      <selection sqref="A1:A1048576"/>
    </sheetView>
  </sheetViews>
  <sheetFormatPr defaultRowHeight="14.4" x14ac:dyDescent="0.3"/>
  <cols>
    <col min="1" max="2" width="11.88671875" style="13" customWidth="1"/>
    <col min="3" max="3" width="9.21875" style="14" customWidth="1"/>
  </cols>
  <sheetData>
    <row r="1" spans="1:3" s="10" customFormat="1" ht="28.8" x14ac:dyDescent="0.3">
      <c r="A1" s="12" t="s">
        <v>7</v>
      </c>
      <c r="B1" s="12" t="s">
        <v>8</v>
      </c>
      <c r="C1" s="12" t="s">
        <v>10</v>
      </c>
    </row>
    <row r="2" spans="1:3" x14ac:dyDescent="0.3">
      <c r="A2" s="15">
        <v>45111</v>
      </c>
      <c r="B2" s="15">
        <v>45199</v>
      </c>
      <c r="C2" s="2">
        <f>DATEDIF(A2,B2,"m")</f>
        <v>2</v>
      </c>
    </row>
    <row r="3" spans="1:3" x14ac:dyDescent="0.3">
      <c r="A3" s="15">
        <v>44915</v>
      </c>
      <c r="B3" s="15">
        <v>45077</v>
      </c>
      <c r="C3" s="2">
        <f t="shared" ref="C3:C30" si="0">DATEDIF(A3,B3,"m")</f>
        <v>5</v>
      </c>
    </row>
    <row r="4" spans="1:3" x14ac:dyDescent="0.3">
      <c r="A4" s="15">
        <v>44918</v>
      </c>
      <c r="B4" s="15">
        <v>44985</v>
      </c>
      <c r="C4" s="2">
        <f t="shared" si="0"/>
        <v>2</v>
      </c>
    </row>
    <row r="5" spans="1:3" x14ac:dyDescent="0.3">
      <c r="A5" s="15">
        <v>45131</v>
      </c>
      <c r="B5" s="15">
        <v>45199</v>
      </c>
      <c r="C5" s="2">
        <f t="shared" si="0"/>
        <v>2</v>
      </c>
    </row>
    <row r="6" spans="1:3" x14ac:dyDescent="0.3">
      <c r="A6" s="15">
        <v>45142</v>
      </c>
      <c r="B6" s="15">
        <v>45230</v>
      </c>
      <c r="C6" s="2">
        <f t="shared" si="0"/>
        <v>2</v>
      </c>
    </row>
    <row r="7" spans="1:3" x14ac:dyDescent="0.3">
      <c r="A7" s="15">
        <v>44918</v>
      </c>
      <c r="B7" s="15">
        <v>44985</v>
      </c>
      <c r="C7" s="2">
        <f t="shared" si="0"/>
        <v>2</v>
      </c>
    </row>
    <row r="8" spans="1:3" x14ac:dyDescent="0.3">
      <c r="A8" s="15">
        <v>45201</v>
      </c>
      <c r="B8" s="15">
        <v>45230</v>
      </c>
      <c r="C8" s="2">
        <f t="shared" si="0"/>
        <v>0</v>
      </c>
    </row>
    <row r="9" spans="1:3" x14ac:dyDescent="0.3">
      <c r="A9" s="15">
        <v>45012</v>
      </c>
      <c r="B9" s="15">
        <v>45046</v>
      </c>
      <c r="C9" s="2">
        <f t="shared" si="0"/>
        <v>1</v>
      </c>
    </row>
    <row r="10" spans="1:3" x14ac:dyDescent="0.3">
      <c r="A10" s="15">
        <v>45044</v>
      </c>
      <c r="B10" s="15">
        <v>45077</v>
      </c>
      <c r="C10" s="2">
        <f t="shared" si="0"/>
        <v>1</v>
      </c>
    </row>
    <row r="11" spans="1:3" x14ac:dyDescent="0.3">
      <c r="A11" s="15">
        <v>45193</v>
      </c>
      <c r="B11" s="15">
        <v>45322</v>
      </c>
      <c r="C11" s="2">
        <f t="shared" si="0"/>
        <v>4</v>
      </c>
    </row>
    <row r="12" spans="1:3" x14ac:dyDescent="0.3">
      <c r="A12" s="15">
        <v>45187</v>
      </c>
      <c r="B12" s="15">
        <v>45351</v>
      </c>
      <c r="C12" s="2">
        <f t="shared" si="0"/>
        <v>5</v>
      </c>
    </row>
    <row r="13" spans="1:3" x14ac:dyDescent="0.3">
      <c r="A13" s="15">
        <v>44943</v>
      </c>
      <c r="B13" s="15">
        <v>44985</v>
      </c>
      <c r="C13" s="2">
        <f t="shared" si="0"/>
        <v>1</v>
      </c>
    </row>
    <row r="14" spans="1:3" x14ac:dyDescent="0.3">
      <c r="A14" s="15">
        <v>44975</v>
      </c>
      <c r="B14" s="15">
        <v>45138</v>
      </c>
      <c r="C14" s="2">
        <f t="shared" si="0"/>
        <v>5</v>
      </c>
    </row>
    <row r="15" spans="1:3" x14ac:dyDescent="0.3">
      <c r="A15" s="15">
        <v>45293</v>
      </c>
      <c r="B15" s="15">
        <v>45351</v>
      </c>
      <c r="C15" s="2">
        <f t="shared" si="0"/>
        <v>1</v>
      </c>
    </row>
    <row r="16" spans="1:3" x14ac:dyDescent="0.3">
      <c r="A16" s="15">
        <v>44919</v>
      </c>
      <c r="B16" s="15">
        <v>44926</v>
      </c>
      <c r="C16" s="2">
        <f t="shared" si="0"/>
        <v>0</v>
      </c>
    </row>
    <row r="17" spans="1:3" x14ac:dyDescent="0.3">
      <c r="A17" s="15">
        <v>45005</v>
      </c>
      <c r="B17" s="15">
        <v>45169</v>
      </c>
      <c r="C17" s="2">
        <f t="shared" si="0"/>
        <v>5</v>
      </c>
    </row>
    <row r="18" spans="1:3" x14ac:dyDescent="0.3">
      <c r="A18" s="15">
        <v>45261</v>
      </c>
      <c r="B18" s="15">
        <v>45351</v>
      </c>
      <c r="C18" s="2">
        <f t="shared" si="0"/>
        <v>2</v>
      </c>
    </row>
    <row r="19" spans="1:3" x14ac:dyDescent="0.3">
      <c r="A19" s="15">
        <v>45299</v>
      </c>
      <c r="B19" s="15">
        <v>45351</v>
      </c>
      <c r="C19" s="2">
        <f t="shared" si="0"/>
        <v>1</v>
      </c>
    </row>
    <row r="20" spans="1:3" x14ac:dyDescent="0.3">
      <c r="A20" s="15">
        <v>45080</v>
      </c>
      <c r="B20" s="15">
        <v>45138</v>
      </c>
      <c r="C20" s="2">
        <f t="shared" si="0"/>
        <v>1</v>
      </c>
    </row>
    <row r="21" spans="1:3" x14ac:dyDescent="0.3">
      <c r="A21" s="15">
        <v>45240</v>
      </c>
      <c r="B21" s="15">
        <v>45291</v>
      </c>
      <c r="C21" s="2">
        <f t="shared" si="0"/>
        <v>1</v>
      </c>
    </row>
    <row r="22" spans="1:3" x14ac:dyDescent="0.3">
      <c r="A22" s="15">
        <v>45289</v>
      </c>
      <c r="B22" s="15">
        <v>45351</v>
      </c>
      <c r="C22" s="2">
        <f t="shared" si="0"/>
        <v>2</v>
      </c>
    </row>
    <row r="23" spans="1:3" x14ac:dyDescent="0.3">
      <c r="A23" s="15">
        <v>45271</v>
      </c>
      <c r="B23" s="15">
        <v>45382</v>
      </c>
      <c r="C23" s="2">
        <f t="shared" si="0"/>
        <v>3</v>
      </c>
    </row>
    <row r="24" spans="1:3" x14ac:dyDescent="0.3">
      <c r="A24" s="15">
        <v>45025</v>
      </c>
      <c r="B24" s="15">
        <v>45199</v>
      </c>
      <c r="C24" s="2">
        <f t="shared" si="0"/>
        <v>5</v>
      </c>
    </row>
    <row r="25" spans="1:3" x14ac:dyDescent="0.3">
      <c r="A25" s="15">
        <v>45074</v>
      </c>
      <c r="B25" s="15">
        <v>45199</v>
      </c>
      <c r="C25" s="2">
        <f t="shared" si="0"/>
        <v>4</v>
      </c>
    </row>
    <row r="26" spans="1:3" x14ac:dyDescent="0.3">
      <c r="A26" s="15">
        <v>45268</v>
      </c>
      <c r="B26" s="15">
        <v>45351</v>
      </c>
      <c r="C26" s="2">
        <f t="shared" si="0"/>
        <v>2</v>
      </c>
    </row>
    <row r="27" spans="1:3" x14ac:dyDescent="0.3">
      <c r="A27" s="15">
        <v>45077</v>
      </c>
      <c r="B27" s="15">
        <v>45169</v>
      </c>
      <c r="C27" s="2">
        <f t="shared" si="0"/>
        <v>3</v>
      </c>
    </row>
    <row r="28" spans="1:3" x14ac:dyDescent="0.3">
      <c r="A28" s="15">
        <v>45049</v>
      </c>
      <c r="B28" s="15">
        <v>45107</v>
      </c>
      <c r="C28" s="2">
        <f t="shared" si="0"/>
        <v>1</v>
      </c>
    </row>
    <row r="29" spans="1:3" x14ac:dyDescent="0.3">
      <c r="A29" s="15">
        <v>45113</v>
      </c>
      <c r="B29" s="15">
        <v>45230</v>
      </c>
      <c r="C29" s="2">
        <f t="shared" si="0"/>
        <v>3</v>
      </c>
    </row>
    <row r="30" spans="1:3" x14ac:dyDescent="0.3">
      <c r="A30" s="15">
        <v>45029</v>
      </c>
      <c r="B30" s="15">
        <v>45107</v>
      </c>
      <c r="C30" s="2">
        <f t="shared" si="0"/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7577-5D76-4CB6-92D8-8BF7C69CC3A2}">
  <dimension ref="A1:B30"/>
  <sheetViews>
    <sheetView showGridLines="0" workbookViewId="0">
      <selection activeCell="B2" sqref="B2"/>
    </sheetView>
  </sheetViews>
  <sheetFormatPr defaultRowHeight="14.4" x14ac:dyDescent="0.3"/>
  <cols>
    <col min="1" max="1" width="11.88671875" style="13" customWidth="1"/>
    <col min="2" max="2" width="10.44140625" style="14" customWidth="1"/>
  </cols>
  <sheetData>
    <row r="1" spans="1:2" s="10" customFormat="1" x14ac:dyDescent="0.3">
      <c r="A1" s="12" t="s">
        <v>7</v>
      </c>
      <c r="B1" s="12" t="s">
        <v>12</v>
      </c>
    </row>
    <row r="2" spans="1:2" x14ac:dyDescent="0.3">
      <c r="A2" s="15">
        <v>45111</v>
      </c>
      <c r="B2" s="2">
        <f>WEEKDAY(A2,1)</f>
        <v>3</v>
      </c>
    </row>
    <row r="3" spans="1:2" x14ac:dyDescent="0.3">
      <c r="A3" s="15">
        <v>44915</v>
      </c>
      <c r="B3" s="2">
        <f t="shared" ref="B3:B30" si="0">WEEKDAY(A3,1)</f>
        <v>3</v>
      </c>
    </row>
    <row r="4" spans="1:2" x14ac:dyDescent="0.3">
      <c r="A4" s="15">
        <v>44918</v>
      </c>
      <c r="B4" s="2">
        <f t="shared" si="0"/>
        <v>6</v>
      </c>
    </row>
    <row r="5" spans="1:2" x14ac:dyDescent="0.3">
      <c r="A5" s="15">
        <v>45131</v>
      </c>
      <c r="B5" s="2">
        <f t="shared" si="0"/>
        <v>2</v>
      </c>
    </row>
    <row r="6" spans="1:2" x14ac:dyDescent="0.3">
      <c r="A6" s="15">
        <v>45142</v>
      </c>
      <c r="B6" s="2">
        <f t="shared" si="0"/>
        <v>6</v>
      </c>
    </row>
    <row r="7" spans="1:2" x14ac:dyDescent="0.3">
      <c r="A7" s="15">
        <v>44918</v>
      </c>
      <c r="B7" s="2">
        <f t="shared" si="0"/>
        <v>6</v>
      </c>
    </row>
    <row r="8" spans="1:2" x14ac:dyDescent="0.3">
      <c r="A8" s="15">
        <v>45201</v>
      </c>
      <c r="B8" s="2">
        <f t="shared" si="0"/>
        <v>2</v>
      </c>
    </row>
    <row r="9" spans="1:2" x14ac:dyDescent="0.3">
      <c r="A9" s="15">
        <v>45012</v>
      </c>
      <c r="B9" s="2">
        <f t="shared" si="0"/>
        <v>2</v>
      </c>
    </row>
    <row r="10" spans="1:2" x14ac:dyDescent="0.3">
      <c r="A10" s="15">
        <v>45044</v>
      </c>
      <c r="B10" s="2">
        <f t="shared" si="0"/>
        <v>6</v>
      </c>
    </row>
    <row r="11" spans="1:2" x14ac:dyDescent="0.3">
      <c r="A11" s="15">
        <v>45193</v>
      </c>
      <c r="B11" s="2">
        <f t="shared" si="0"/>
        <v>1</v>
      </c>
    </row>
    <row r="12" spans="1:2" x14ac:dyDescent="0.3">
      <c r="A12" s="15">
        <v>45187</v>
      </c>
      <c r="B12" s="2">
        <f t="shared" si="0"/>
        <v>2</v>
      </c>
    </row>
    <row r="13" spans="1:2" x14ac:dyDescent="0.3">
      <c r="A13" s="15">
        <v>44943</v>
      </c>
      <c r="B13" s="2">
        <f t="shared" si="0"/>
        <v>3</v>
      </c>
    </row>
    <row r="14" spans="1:2" x14ac:dyDescent="0.3">
      <c r="A14" s="15">
        <v>44975</v>
      </c>
      <c r="B14" s="2">
        <f t="shared" si="0"/>
        <v>7</v>
      </c>
    </row>
    <row r="15" spans="1:2" x14ac:dyDescent="0.3">
      <c r="A15" s="15">
        <v>45293</v>
      </c>
      <c r="B15" s="2">
        <f t="shared" si="0"/>
        <v>3</v>
      </c>
    </row>
    <row r="16" spans="1:2" x14ac:dyDescent="0.3">
      <c r="A16" s="15">
        <v>44919</v>
      </c>
      <c r="B16" s="2">
        <f t="shared" si="0"/>
        <v>7</v>
      </c>
    </row>
    <row r="17" spans="1:2" x14ac:dyDescent="0.3">
      <c r="A17" s="15">
        <v>45005</v>
      </c>
      <c r="B17" s="2">
        <f t="shared" si="0"/>
        <v>2</v>
      </c>
    </row>
    <row r="18" spans="1:2" x14ac:dyDescent="0.3">
      <c r="A18" s="15">
        <v>45261</v>
      </c>
      <c r="B18" s="2">
        <f t="shared" si="0"/>
        <v>6</v>
      </c>
    </row>
    <row r="19" spans="1:2" x14ac:dyDescent="0.3">
      <c r="A19" s="15">
        <v>45299</v>
      </c>
      <c r="B19" s="2">
        <f t="shared" si="0"/>
        <v>2</v>
      </c>
    </row>
    <row r="20" spans="1:2" x14ac:dyDescent="0.3">
      <c r="A20" s="15">
        <v>45080</v>
      </c>
      <c r="B20" s="2">
        <f t="shared" si="0"/>
        <v>7</v>
      </c>
    </row>
    <row r="21" spans="1:2" x14ac:dyDescent="0.3">
      <c r="A21" s="15">
        <v>45240</v>
      </c>
      <c r="B21" s="2">
        <f t="shared" si="0"/>
        <v>6</v>
      </c>
    </row>
    <row r="22" spans="1:2" x14ac:dyDescent="0.3">
      <c r="A22" s="15">
        <v>45289</v>
      </c>
      <c r="B22" s="2">
        <f t="shared" si="0"/>
        <v>6</v>
      </c>
    </row>
    <row r="23" spans="1:2" x14ac:dyDescent="0.3">
      <c r="A23" s="15">
        <v>45271</v>
      </c>
      <c r="B23" s="2">
        <f t="shared" si="0"/>
        <v>2</v>
      </c>
    </row>
    <row r="24" spans="1:2" x14ac:dyDescent="0.3">
      <c r="A24" s="15">
        <v>45025</v>
      </c>
      <c r="B24" s="2">
        <f t="shared" si="0"/>
        <v>1</v>
      </c>
    </row>
    <row r="25" spans="1:2" x14ac:dyDescent="0.3">
      <c r="A25" s="15">
        <v>45074</v>
      </c>
      <c r="B25" s="2">
        <f t="shared" si="0"/>
        <v>1</v>
      </c>
    </row>
    <row r="26" spans="1:2" x14ac:dyDescent="0.3">
      <c r="A26" s="15">
        <v>45268</v>
      </c>
      <c r="B26" s="2">
        <f t="shared" si="0"/>
        <v>6</v>
      </c>
    </row>
    <row r="27" spans="1:2" x14ac:dyDescent="0.3">
      <c r="A27" s="15">
        <v>45077</v>
      </c>
      <c r="B27" s="2">
        <f t="shared" si="0"/>
        <v>4</v>
      </c>
    </row>
    <row r="28" spans="1:2" x14ac:dyDescent="0.3">
      <c r="A28" s="15">
        <v>45049</v>
      </c>
      <c r="B28" s="2">
        <f t="shared" si="0"/>
        <v>4</v>
      </c>
    </row>
    <row r="29" spans="1:2" x14ac:dyDescent="0.3">
      <c r="A29" s="15">
        <v>45113</v>
      </c>
      <c r="B29" s="2">
        <f t="shared" si="0"/>
        <v>5</v>
      </c>
    </row>
    <row r="30" spans="1:2" x14ac:dyDescent="0.3">
      <c r="A30" s="15">
        <v>45029</v>
      </c>
      <c r="B30" s="2">
        <f t="shared" si="0"/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4F40-016B-4313-B885-1460C1B5ACF0}">
  <dimension ref="A1:B30"/>
  <sheetViews>
    <sheetView showGridLines="0" workbookViewId="0">
      <selection activeCell="B2" sqref="B2"/>
    </sheetView>
  </sheetViews>
  <sheetFormatPr defaultRowHeight="14.4" x14ac:dyDescent="0.3"/>
  <cols>
    <col min="1" max="1" width="11.88671875" style="13" customWidth="1"/>
    <col min="2" max="2" width="10.44140625" style="14" customWidth="1"/>
  </cols>
  <sheetData>
    <row r="1" spans="1:2" s="10" customFormat="1" x14ac:dyDescent="0.3">
      <c r="A1" s="12" t="s">
        <v>7</v>
      </c>
      <c r="B1" s="12" t="s">
        <v>11</v>
      </c>
    </row>
    <row r="2" spans="1:2" x14ac:dyDescent="0.3">
      <c r="A2" s="15">
        <v>45111</v>
      </c>
      <c r="B2" s="2">
        <f>WEEKNUM(A2,1)</f>
        <v>27</v>
      </c>
    </row>
    <row r="3" spans="1:2" x14ac:dyDescent="0.3">
      <c r="A3" s="15">
        <v>44915</v>
      </c>
      <c r="B3" s="2">
        <f t="shared" ref="B3:B30" si="0">WEEKNUM(A3,1)</f>
        <v>52</v>
      </c>
    </row>
    <row r="4" spans="1:2" x14ac:dyDescent="0.3">
      <c r="A4" s="15">
        <v>44918</v>
      </c>
      <c r="B4" s="2">
        <f t="shared" si="0"/>
        <v>52</v>
      </c>
    </row>
    <row r="5" spans="1:2" x14ac:dyDescent="0.3">
      <c r="A5" s="15">
        <v>45131</v>
      </c>
      <c r="B5" s="2">
        <f t="shared" si="0"/>
        <v>30</v>
      </c>
    </row>
    <row r="6" spans="1:2" x14ac:dyDescent="0.3">
      <c r="A6" s="15">
        <v>45142</v>
      </c>
      <c r="B6" s="2">
        <f t="shared" si="0"/>
        <v>31</v>
      </c>
    </row>
    <row r="7" spans="1:2" x14ac:dyDescent="0.3">
      <c r="A7" s="15">
        <v>44918</v>
      </c>
      <c r="B7" s="2">
        <f t="shared" si="0"/>
        <v>52</v>
      </c>
    </row>
    <row r="8" spans="1:2" x14ac:dyDescent="0.3">
      <c r="A8" s="15">
        <v>45201</v>
      </c>
      <c r="B8" s="2">
        <f t="shared" si="0"/>
        <v>40</v>
      </c>
    </row>
    <row r="9" spans="1:2" x14ac:dyDescent="0.3">
      <c r="A9" s="15">
        <v>45012</v>
      </c>
      <c r="B9" s="2">
        <f t="shared" si="0"/>
        <v>13</v>
      </c>
    </row>
    <row r="10" spans="1:2" x14ac:dyDescent="0.3">
      <c r="A10" s="15">
        <v>45044</v>
      </c>
      <c r="B10" s="2">
        <f t="shared" si="0"/>
        <v>17</v>
      </c>
    </row>
    <row r="11" spans="1:2" x14ac:dyDescent="0.3">
      <c r="A11" s="15">
        <v>45193</v>
      </c>
      <c r="B11" s="2">
        <f t="shared" si="0"/>
        <v>39</v>
      </c>
    </row>
    <row r="12" spans="1:2" x14ac:dyDescent="0.3">
      <c r="A12" s="15">
        <v>45187</v>
      </c>
      <c r="B12" s="2">
        <f t="shared" si="0"/>
        <v>38</v>
      </c>
    </row>
    <row r="13" spans="1:2" x14ac:dyDescent="0.3">
      <c r="A13" s="15">
        <v>44943</v>
      </c>
      <c r="B13" s="2">
        <f t="shared" si="0"/>
        <v>3</v>
      </c>
    </row>
    <row r="14" spans="1:2" x14ac:dyDescent="0.3">
      <c r="A14" s="15">
        <v>44975</v>
      </c>
      <c r="B14" s="2">
        <f t="shared" si="0"/>
        <v>7</v>
      </c>
    </row>
    <row r="15" spans="1:2" x14ac:dyDescent="0.3">
      <c r="A15" s="15">
        <v>45293</v>
      </c>
      <c r="B15" s="2">
        <f t="shared" si="0"/>
        <v>1</v>
      </c>
    </row>
    <row r="16" spans="1:2" x14ac:dyDescent="0.3">
      <c r="A16" s="15">
        <v>44919</v>
      </c>
      <c r="B16" s="2">
        <f t="shared" si="0"/>
        <v>52</v>
      </c>
    </row>
    <row r="17" spans="1:2" x14ac:dyDescent="0.3">
      <c r="A17" s="15">
        <v>45005</v>
      </c>
      <c r="B17" s="2">
        <f t="shared" si="0"/>
        <v>12</v>
      </c>
    </row>
    <row r="18" spans="1:2" x14ac:dyDescent="0.3">
      <c r="A18" s="15">
        <v>45261</v>
      </c>
      <c r="B18" s="2">
        <f t="shared" si="0"/>
        <v>48</v>
      </c>
    </row>
    <row r="19" spans="1:2" x14ac:dyDescent="0.3">
      <c r="A19" s="15">
        <v>45299</v>
      </c>
      <c r="B19" s="2">
        <f t="shared" si="0"/>
        <v>2</v>
      </c>
    </row>
    <row r="20" spans="1:2" x14ac:dyDescent="0.3">
      <c r="A20" s="15">
        <v>45080</v>
      </c>
      <c r="B20" s="2">
        <f t="shared" si="0"/>
        <v>22</v>
      </c>
    </row>
    <row r="21" spans="1:2" x14ac:dyDescent="0.3">
      <c r="A21" s="15">
        <v>45240</v>
      </c>
      <c r="B21" s="2">
        <f t="shared" si="0"/>
        <v>45</v>
      </c>
    </row>
    <row r="22" spans="1:2" x14ac:dyDescent="0.3">
      <c r="A22" s="15">
        <v>45289</v>
      </c>
      <c r="B22" s="2">
        <f t="shared" si="0"/>
        <v>52</v>
      </c>
    </row>
    <row r="23" spans="1:2" x14ac:dyDescent="0.3">
      <c r="A23" s="15">
        <v>45271</v>
      </c>
      <c r="B23" s="2">
        <f t="shared" si="0"/>
        <v>50</v>
      </c>
    </row>
    <row r="24" spans="1:2" x14ac:dyDescent="0.3">
      <c r="A24" s="15">
        <v>45025</v>
      </c>
      <c r="B24" s="2">
        <f t="shared" si="0"/>
        <v>15</v>
      </c>
    </row>
    <row r="25" spans="1:2" x14ac:dyDescent="0.3">
      <c r="A25" s="15">
        <v>45074</v>
      </c>
      <c r="B25" s="2">
        <f t="shared" si="0"/>
        <v>22</v>
      </c>
    </row>
    <row r="26" spans="1:2" x14ac:dyDescent="0.3">
      <c r="A26" s="15">
        <v>45268</v>
      </c>
      <c r="B26" s="2">
        <f t="shared" si="0"/>
        <v>49</v>
      </c>
    </row>
    <row r="27" spans="1:2" x14ac:dyDescent="0.3">
      <c r="A27" s="15">
        <v>45077</v>
      </c>
      <c r="B27" s="2">
        <f t="shared" si="0"/>
        <v>22</v>
      </c>
    </row>
    <row r="28" spans="1:2" x14ac:dyDescent="0.3">
      <c r="A28" s="15">
        <v>45049</v>
      </c>
      <c r="B28" s="2">
        <f t="shared" si="0"/>
        <v>18</v>
      </c>
    </row>
    <row r="29" spans="1:2" x14ac:dyDescent="0.3">
      <c r="A29" s="15">
        <v>45113</v>
      </c>
      <c r="B29" s="2">
        <f t="shared" si="0"/>
        <v>27</v>
      </c>
    </row>
    <row r="30" spans="1:2" x14ac:dyDescent="0.3">
      <c r="A30" s="15">
        <v>45029</v>
      </c>
      <c r="B30" s="2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2023-07-03T18:42:21Z</dcterms:created>
  <dcterms:modified xsi:type="dcterms:W3CDTF">2023-07-04T17:32:27Z</dcterms:modified>
</cp:coreProperties>
</file>