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0BC9A053-8683-4CC0-AC79-807B28408AE2}" xr6:coauthVersionLast="47" xr6:coauthVersionMax="47" xr10:uidLastSave="{00000000-0000-0000-0000-000000000000}"/>
  <bookViews>
    <workbookView xWindow="-108" yWindow="-108" windowWidth="23256" windowHeight="12456" activeTab="2" xr2:uid="{35B2739D-2EA0-4316-9A7D-60EE72A82D2B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Sheet1!$A$1:$E$27</definedName>
    <definedName name="_xlnm._FilterDatabase" localSheetId="1" hidden="1">Sheet2!$A$1:$E$27</definedName>
    <definedName name="_xlnm._FilterDatabase" localSheetId="2" hidden="1">Sheet3!$A$1:$E$27</definedName>
    <definedName name="_xlnm._FilterDatabase" localSheetId="3" hidden="1">Sheet4!$A$1:$E$27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" i="3"/>
  <c r="E3" i="4" a="1"/>
  <c r="E3" i="4"/>
  <c r="E4" i="4" a="1"/>
  <c r="E4" i="4" s="1"/>
  <c r="E5" i="4" a="1"/>
  <c r="E5" i="4"/>
  <c r="E6" i="4" a="1"/>
  <c r="E6" i="4"/>
  <c r="E7" i="4" a="1"/>
  <c r="E7" i="4"/>
  <c r="E8" i="4" a="1"/>
  <c r="E8" i="4" s="1"/>
  <c r="E9" i="4" a="1"/>
  <c r="E9" i="4"/>
  <c r="E10" i="4" a="1"/>
  <c r="E10" i="4"/>
  <c r="E11" i="4" a="1"/>
  <c r="E11" i="4"/>
  <c r="E12" i="4" a="1"/>
  <c r="E12" i="4" s="1"/>
  <c r="E13" i="4" a="1"/>
  <c r="E13" i="4"/>
  <c r="E14" i="4" a="1"/>
  <c r="E14" i="4"/>
  <c r="E15" i="4" a="1"/>
  <c r="E15" i="4"/>
  <c r="E16" i="4" a="1"/>
  <c r="E16" i="4" s="1"/>
  <c r="E17" i="4" a="1"/>
  <c r="E17" i="4"/>
  <c r="E18" i="4" a="1"/>
  <c r="E18" i="4"/>
  <c r="E19" i="4" a="1"/>
  <c r="E19" i="4"/>
  <c r="E20" i="4" a="1"/>
  <c r="E20" i="4" s="1"/>
  <c r="E21" i="4" a="1"/>
  <c r="E21" i="4"/>
  <c r="E22" i="4" a="1"/>
  <c r="E22" i="4"/>
  <c r="E23" i="4" a="1"/>
  <c r="E23" i="4"/>
  <c r="E24" i="4" a="1"/>
  <c r="E24" i="4" s="1"/>
  <c r="E25" i="4" a="1"/>
  <c r="E25" i="4"/>
  <c r="E26" i="4" a="1"/>
  <c r="E26" i="4"/>
  <c r="E27" i="4" a="1"/>
  <c r="E27" i="4"/>
  <c r="E2" i="4" a="1"/>
  <c r="E2" i="4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<sst xmlns="http://schemas.openxmlformats.org/spreadsheetml/2006/main" count="332" uniqueCount="39">
  <si>
    <t>Name</t>
  </si>
  <si>
    <t>Victor Iron</t>
  </si>
  <si>
    <t>Tom Throne</t>
  </si>
  <si>
    <t>Sunny Wilson</t>
  </si>
  <si>
    <t>Seriously Rowling</t>
  </si>
  <si>
    <t>Rese Withoutaspoon</t>
  </si>
  <si>
    <t>Pariah Salin</t>
  </si>
  <si>
    <t>Nikki Maxaj</t>
  </si>
  <si>
    <t>Mileey Virus</t>
  </si>
  <si>
    <t>Kanye East</t>
  </si>
  <si>
    <t>Josan Acuname</t>
  </si>
  <si>
    <t>Jooolia Stealerts</t>
  </si>
  <si>
    <t>Jonah Hill</t>
  </si>
  <si>
    <t>Jim Doesn'tcarrey</t>
  </si>
  <si>
    <t>James Didn't</t>
  </si>
  <si>
    <t>Gary Youngman</t>
  </si>
  <si>
    <t>Emily Sharp</t>
  </si>
  <si>
    <t>Ellen Verygenerous</t>
  </si>
  <si>
    <t>Elieja Wouldn't</t>
  </si>
  <si>
    <t>Drake Nolastname</t>
  </si>
  <si>
    <t>Dany Comebackaser</t>
  </si>
  <si>
    <t>Daisy Vividy</t>
  </si>
  <si>
    <t>Client Eastwood</t>
  </si>
  <si>
    <t>Bread Grills</t>
  </si>
  <si>
    <t>Blake Dreary</t>
  </si>
  <si>
    <t>Bernie Eves</t>
  </si>
  <si>
    <t>Adelle Fromthisside</t>
  </si>
  <si>
    <t>Region</t>
  </si>
  <si>
    <t>Department</t>
  </si>
  <si>
    <t>Sales</t>
  </si>
  <si>
    <t>Bonus</t>
  </si>
  <si>
    <t>North</t>
  </si>
  <si>
    <t>South</t>
  </si>
  <si>
    <t>East</t>
  </si>
  <si>
    <t>West</t>
  </si>
  <si>
    <t>HR</t>
  </si>
  <si>
    <t>IT</t>
  </si>
  <si>
    <t>Finance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</si>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</sst>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45D5-7750-49F8-8642-E902002655FF}">
  <dimension ref="A1:E27"/>
  <sheetViews>
    <sheetView showGridLines="0" workbookViewId="0">
      <selection activeCell="E2" sqref="E2"/>
    </sheetView>
  </sheetViews>
  <sheetFormatPr defaultRowHeight="14.4" x14ac:dyDescent="0.3"/>
  <cols>
    <col min="1" max="1" width="18.21875" bestFit="1" customWidth="1"/>
    <col min="3" max="3" width="10.77734375" bestFit="1" customWidth="1"/>
    <col min="5" max="5" width="10.21875" customWidth="1"/>
  </cols>
  <sheetData>
    <row r="1" spans="1:5" x14ac:dyDescent="0.3">
      <c r="A1" s="3" t="s">
        <v>0</v>
      </c>
      <c r="B1" s="3" t="s">
        <v>27</v>
      </c>
      <c r="C1" s="3" t="s">
        <v>28</v>
      </c>
      <c r="D1" s="3" t="s">
        <v>29</v>
      </c>
      <c r="E1" s="3" t="s">
        <v>30</v>
      </c>
    </row>
    <row r="2" spans="1:5" x14ac:dyDescent="0.3">
      <c r="A2" s="1" t="s">
        <v>26</v>
      </c>
      <c r="B2" s="1" t="s">
        <v>34</v>
      </c>
      <c r="C2" s="1" t="s">
        <v>36</v>
      </c>
      <c r="D2" s="2">
        <v>279</v>
      </c>
      <c r="E2" s="1" t="str">
        <f>IF(D2&gt;350,"Bonus","No Bonus")</f>
        <v>No Bonus</v>
      </c>
    </row>
    <row r="3" spans="1:5" x14ac:dyDescent="0.3">
      <c r="A3" s="1" t="s">
        <v>25</v>
      </c>
      <c r="B3" s="1" t="s">
        <v>34</v>
      </c>
      <c r="C3" s="1" t="s">
        <v>36</v>
      </c>
      <c r="D3" s="2">
        <v>269</v>
      </c>
      <c r="E3" s="1" t="str">
        <f t="shared" ref="E3:E27" si="0">IF(D3&gt;350,"Bonus","No Bonus")</f>
        <v>No Bonus</v>
      </c>
    </row>
    <row r="4" spans="1:5" x14ac:dyDescent="0.3">
      <c r="A4" s="1" t="s">
        <v>24</v>
      </c>
      <c r="B4" s="1" t="s">
        <v>31</v>
      </c>
      <c r="C4" s="1" t="s">
        <v>36</v>
      </c>
      <c r="D4" s="2">
        <v>108</v>
      </c>
      <c r="E4" s="1" t="str">
        <f t="shared" si="0"/>
        <v>No Bonus</v>
      </c>
    </row>
    <row r="5" spans="1:5" x14ac:dyDescent="0.3">
      <c r="A5" s="1" t="s">
        <v>23</v>
      </c>
      <c r="B5" s="1" t="s">
        <v>32</v>
      </c>
      <c r="C5" s="1" t="s">
        <v>37</v>
      </c>
      <c r="D5" s="2">
        <v>350</v>
      </c>
      <c r="E5" s="1" t="str">
        <f t="shared" si="0"/>
        <v>No Bonus</v>
      </c>
    </row>
    <row r="6" spans="1:5" x14ac:dyDescent="0.3">
      <c r="A6" s="1" t="s">
        <v>22</v>
      </c>
      <c r="B6" s="1" t="s">
        <v>33</v>
      </c>
      <c r="C6" s="1" t="s">
        <v>37</v>
      </c>
      <c r="D6" s="2">
        <v>158</v>
      </c>
      <c r="E6" s="1" t="str">
        <f t="shared" si="0"/>
        <v>No Bonus</v>
      </c>
    </row>
    <row r="7" spans="1:5" x14ac:dyDescent="0.3">
      <c r="A7" s="1" t="s">
        <v>21</v>
      </c>
      <c r="B7" s="1" t="s">
        <v>32</v>
      </c>
      <c r="C7" s="1" t="s">
        <v>38</v>
      </c>
      <c r="D7" s="2">
        <v>202</v>
      </c>
      <c r="E7" s="1" t="str">
        <f t="shared" si="0"/>
        <v>No Bonus</v>
      </c>
    </row>
    <row r="8" spans="1:5" x14ac:dyDescent="0.3">
      <c r="A8" s="1" t="s">
        <v>20</v>
      </c>
      <c r="B8" s="1" t="s">
        <v>33</v>
      </c>
      <c r="C8" s="1" t="s">
        <v>38</v>
      </c>
      <c r="D8" s="2">
        <v>350</v>
      </c>
      <c r="E8" s="1" t="str">
        <f t="shared" si="0"/>
        <v>No Bonus</v>
      </c>
    </row>
    <row r="9" spans="1:5" x14ac:dyDescent="0.3">
      <c r="A9" s="1" t="s">
        <v>19</v>
      </c>
      <c r="B9" s="1" t="s">
        <v>31</v>
      </c>
      <c r="C9" s="1" t="s">
        <v>38</v>
      </c>
      <c r="D9" s="2">
        <v>102</v>
      </c>
      <c r="E9" s="1" t="str">
        <f t="shared" si="0"/>
        <v>No Bonus</v>
      </c>
    </row>
    <row r="10" spans="1:5" x14ac:dyDescent="0.3">
      <c r="A10" s="1" t="s">
        <v>18</v>
      </c>
      <c r="B10" s="1" t="s">
        <v>33</v>
      </c>
      <c r="C10" s="1" t="s">
        <v>38</v>
      </c>
      <c r="D10" s="2">
        <v>117</v>
      </c>
      <c r="E10" s="1" t="str">
        <f t="shared" si="0"/>
        <v>No Bonus</v>
      </c>
    </row>
    <row r="11" spans="1:5" x14ac:dyDescent="0.3">
      <c r="A11" s="1" t="s">
        <v>17</v>
      </c>
      <c r="B11" s="1" t="s">
        <v>32</v>
      </c>
      <c r="C11" s="1" t="s">
        <v>35</v>
      </c>
      <c r="D11" s="2">
        <v>247</v>
      </c>
      <c r="E11" s="1" t="str">
        <f t="shared" si="0"/>
        <v>No Bonus</v>
      </c>
    </row>
    <row r="12" spans="1:5" x14ac:dyDescent="0.3">
      <c r="A12" s="1" t="s">
        <v>16</v>
      </c>
      <c r="B12" s="1" t="s">
        <v>32</v>
      </c>
      <c r="C12" s="1" t="s">
        <v>35</v>
      </c>
      <c r="D12" s="2">
        <v>335</v>
      </c>
      <c r="E12" s="1" t="str">
        <f t="shared" si="0"/>
        <v>No Bonus</v>
      </c>
    </row>
    <row r="13" spans="1:5" x14ac:dyDescent="0.3">
      <c r="A13" s="1" t="s">
        <v>15</v>
      </c>
      <c r="B13" s="1" t="s">
        <v>31</v>
      </c>
      <c r="C13" s="1" t="s">
        <v>36</v>
      </c>
      <c r="D13" s="2">
        <v>413</v>
      </c>
      <c r="E13" s="1" t="str">
        <f t="shared" si="0"/>
        <v>Bonus</v>
      </c>
    </row>
    <row r="14" spans="1:5" x14ac:dyDescent="0.3">
      <c r="A14" s="1" t="s">
        <v>14</v>
      </c>
      <c r="B14" s="1" t="s">
        <v>31</v>
      </c>
      <c r="C14" s="1" t="s">
        <v>36</v>
      </c>
      <c r="D14" s="2">
        <v>125</v>
      </c>
      <c r="E14" s="1" t="str">
        <f t="shared" si="0"/>
        <v>No Bonus</v>
      </c>
    </row>
    <row r="15" spans="1:5" x14ac:dyDescent="0.3">
      <c r="A15" s="1" t="s">
        <v>13</v>
      </c>
      <c r="B15" s="1" t="s">
        <v>33</v>
      </c>
      <c r="C15" s="1" t="s">
        <v>38</v>
      </c>
      <c r="D15" s="2">
        <v>120</v>
      </c>
      <c r="E15" s="1" t="str">
        <f t="shared" si="0"/>
        <v>No Bonus</v>
      </c>
    </row>
    <row r="16" spans="1:5" x14ac:dyDescent="0.3">
      <c r="A16" s="1" t="s">
        <v>12</v>
      </c>
      <c r="B16" s="1" t="s">
        <v>34</v>
      </c>
      <c r="C16" s="1" t="s">
        <v>37</v>
      </c>
      <c r="D16" s="2">
        <v>204</v>
      </c>
      <c r="E16" s="1" t="str">
        <f t="shared" si="0"/>
        <v>No Bonus</v>
      </c>
    </row>
    <row r="17" spans="1:5" x14ac:dyDescent="0.3">
      <c r="A17" s="1" t="s">
        <v>11</v>
      </c>
      <c r="B17" s="1" t="s">
        <v>33</v>
      </c>
      <c r="C17" s="1" t="s">
        <v>38</v>
      </c>
      <c r="D17" s="2">
        <v>400</v>
      </c>
      <c r="E17" s="1" t="str">
        <f t="shared" si="0"/>
        <v>Bonus</v>
      </c>
    </row>
    <row r="18" spans="1:5" x14ac:dyDescent="0.3">
      <c r="A18" s="1" t="s">
        <v>10</v>
      </c>
      <c r="B18" s="1" t="s">
        <v>32</v>
      </c>
      <c r="C18" s="1" t="s">
        <v>36</v>
      </c>
      <c r="D18" s="2">
        <v>348</v>
      </c>
      <c r="E18" s="1" t="str">
        <f t="shared" si="0"/>
        <v>No Bonus</v>
      </c>
    </row>
    <row r="19" spans="1:5" x14ac:dyDescent="0.3">
      <c r="A19" s="1" t="s">
        <v>9</v>
      </c>
      <c r="B19" s="1" t="s">
        <v>31</v>
      </c>
      <c r="C19" s="1" t="s">
        <v>36</v>
      </c>
      <c r="D19" s="2">
        <v>430</v>
      </c>
      <c r="E19" s="1" t="str">
        <f t="shared" si="0"/>
        <v>Bonus</v>
      </c>
    </row>
    <row r="20" spans="1:5" x14ac:dyDescent="0.3">
      <c r="A20" s="1" t="s">
        <v>8</v>
      </c>
      <c r="B20" s="1" t="s">
        <v>32</v>
      </c>
      <c r="C20" s="1" t="s">
        <v>35</v>
      </c>
      <c r="D20" s="2">
        <v>280</v>
      </c>
      <c r="E20" s="1" t="str">
        <f t="shared" si="0"/>
        <v>No Bonus</v>
      </c>
    </row>
    <row r="21" spans="1:5" x14ac:dyDescent="0.3">
      <c r="A21" s="1" t="s">
        <v>7</v>
      </c>
      <c r="B21" s="1" t="s">
        <v>33</v>
      </c>
      <c r="C21" s="1" t="s">
        <v>38</v>
      </c>
      <c r="D21" s="2">
        <v>417</v>
      </c>
      <c r="E21" s="1" t="str">
        <f t="shared" si="0"/>
        <v>Bonus</v>
      </c>
    </row>
    <row r="22" spans="1:5" x14ac:dyDescent="0.3">
      <c r="A22" s="1" t="s">
        <v>6</v>
      </c>
      <c r="B22" s="1" t="s">
        <v>34</v>
      </c>
      <c r="C22" s="1" t="s">
        <v>38</v>
      </c>
      <c r="D22" s="2">
        <v>261</v>
      </c>
      <c r="E22" s="1" t="str">
        <f t="shared" si="0"/>
        <v>No Bonus</v>
      </c>
    </row>
    <row r="23" spans="1:5" x14ac:dyDescent="0.3">
      <c r="A23" s="1" t="s">
        <v>5</v>
      </c>
      <c r="B23" s="1" t="s">
        <v>33</v>
      </c>
      <c r="C23" s="1" t="s">
        <v>35</v>
      </c>
      <c r="D23" s="2">
        <v>317</v>
      </c>
      <c r="E23" s="1" t="str">
        <f t="shared" si="0"/>
        <v>No Bonus</v>
      </c>
    </row>
    <row r="24" spans="1:5" x14ac:dyDescent="0.3">
      <c r="A24" s="1" t="s">
        <v>4</v>
      </c>
      <c r="B24" s="1" t="s">
        <v>33</v>
      </c>
      <c r="C24" s="1" t="s">
        <v>37</v>
      </c>
      <c r="D24" s="2">
        <v>357</v>
      </c>
      <c r="E24" s="1" t="str">
        <f t="shared" si="0"/>
        <v>Bonus</v>
      </c>
    </row>
    <row r="25" spans="1:5" x14ac:dyDescent="0.3">
      <c r="A25" s="1" t="s">
        <v>3</v>
      </c>
      <c r="B25" s="1" t="s">
        <v>31</v>
      </c>
      <c r="C25" s="1" t="s">
        <v>38</v>
      </c>
      <c r="D25" s="2">
        <v>305</v>
      </c>
      <c r="E25" s="1" t="str">
        <f t="shared" si="0"/>
        <v>No Bonus</v>
      </c>
    </row>
    <row r="26" spans="1:5" x14ac:dyDescent="0.3">
      <c r="A26" s="1" t="s">
        <v>2</v>
      </c>
      <c r="B26" s="1" t="s">
        <v>31</v>
      </c>
      <c r="C26" s="1" t="s">
        <v>36</v>
      </c>
      <c r="D26" s="2">
        <v>378</v>
      </c>
      <c r="E26" s="1" t="str">
        <f t="shared" si="0"/>
        <v>Bonus</v>
      </c>
    </row>
    <row r="27" spans="1:5" x14ac:dyDescent="0.3">
      <c r="A27" s="1" t="s">
        <v>1</v>
      </c>
      <c r="B27" s="1" t="s">
        <v>34</v>
      </c>
      <c r="C27" s="1" t="s">
        <v>36</v>
      </c>
      <c r="D27" s="2">
        <v>404</v>
      </c>
      <c r="E27" s="1" t="str">
        <f t="shared" si="0"/>
        <v>Bonus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1491-0BE3-492B-AE3F-D25783DD33BD}">
  <dimension ref="A1:E27"/>
  <sheetViews>
    <sheetView showGridLines="0" workbookViewId="0">
      <selection activeCell="E2" sqref="E2"/>
    </sheetView>
  </sheetViews>
  <sheetFormatPr defaultRowHeight="14.4" x14ac:dyDescent="0.3"/>
  <cols>
    <col min="1" max="1" width="18.21875" bestFit="1" customWidth="1"/>
    <col min="3" max="3" width="10.77734375" bestFit="1" customWidth="1"/>
    <col min="5" max="5" width="10.21875" customWidth="1"/>
  </cols>
  <sheetData>
    <row r="1" spans="1:5" x14ac:dyDescent="0.3">
      <c r="A1" s="3" t="s">
        <v>0</v>
      </c>
      <c r="B1" s="3" t="s">
        <v>27</v>
      </c>
      <c r="C1" s="3" t="s">
        <v>28</v>
      </c>
      <c r="D1" s="3" t="s">
        <v>29</v>
      </c>
      <c r="E1" s="3" t="s">
        <v>30</v>
      </c>
    </row>
    <row r="2" spans="1:5" x14ac:dyDescent="0.3">
      <c r="A2" s="1" t="s">
        <v>26</v>
      </c>
      <c r="B2" s="1" t="s">
        <v>34</v>
      </c>
      <c r="C2" s="1" t="s">
        <v>36</v>
      </c>
      <c r="D2" s="2">
        <v>279</v>
      </c>
      <c r="E2" s="1" t="str">
        <f>IF(AND(D2&gt;350,C2="IT"),"Bonus","No Bonus")</f>
        <v>No Bonus</v>
      </c>
    </row>
    <row r="3" spans="1:5" x14ac:dyDescent="0.3">
      <c r="A3" s="1" t="s">
        <v>25</v>
      </c>
      <c r="B3" s="1" t="s">
        <v>34</v>
      </c>
      <c r="C3" s="1" t="s">
        <v>36</v>
      </c>
      <c r="D3" s="2">
        <v>269</v>
      </c>
      <c r="E3" s="1" t="str">
        <f t="shared" ref="E3:E27" si="0">IF(AND(D3&gt;350,C3="IT"),"Bonus","No Bonus")</f>
        <v>No Bonus</v>
      </c>
    </row>
    <row r="4" spans="1:5" x14ac:dyDescent="0.3">
      <c r="A4" s="1" t="s">
        <v>24</v>
      </c>
      <c r="B4" s="1" t="s">
        <v>31</v>
      </c>
      <c r="C4" s="1" t="s">
        <v>36</v>
      </c>
      <c r="D4" s="2">
        <v>108</v>
      </c>
      <c r="E4" s="1" t="str">
        <f t="shared" si="0"/>
        <v>No Bonus</v>
      </c>
    </row>
    <row r="5" spans="1:5" x14ac:dyDescent="0.3">
      <c r="A5" s="1" t="s">
        <v>23</v>
      </c>
      <c r="B5" s="1" t="s">
        <v>32</v>
      </c>
      <c r="C5" s="1" t="s">
        <v>37</v>
      </c>
      <c r="D5" s="2">
        <v>350</v>
      </c>
      <c r="E5" s="1" t="str">
        <f t="shared" si="0"/>
        <v>No Bonus</v>
      </c>
    </row>
    <row r="6" spans="1:5" x14ac:dyDescent="0.3">
      <c r="A6" s="1" t="s">
        <v>22</v>
      </c>
      <c r="B6" s="1" t="s">
        <v>33</v>
      </c>
      <c r="C6" s="1" t="s">
        <v>37</v>
      </c>
      <c r="D6" s="2">
        <v>158</v>
      </c>
      <c r="E6" s="1" t="str">
        <f t="shared" si="0"/>
        <v>No Bonus</v>
      </c>
    </row>
    <row r="7" spans="1:5" x14ac:dyDescent="0.3">
      <c r="A7" s="1" t="s">
        <v>21</v>
      </c>
      <c r="B7" s="1" t="s">
        <v>32</v>
      </c>
      <c r="C7" s="1" t="s">
        <v>38</v>
      </c>
      <c r="D7" s="2">
        <v>202</v>
      </c>
      <c r="E7" s="1" t="str">
        <f t="shared" si="0"/>
        <v>No Bonus</v>
      </c>
    </row>
    <row r="8" spans="1:5" x14ac:dyDescent="0.3">
      <c r="A8" s="1" t="s">
        <v>20</v>
      </c>
      <c r="B8" s="1" t="s">
        <v>33</v>
      </c>
      <c r="C8" s="1" t="s">
        <v>38</v>
      </c>
      <c r="D8" s="2">
        <v>350</v>
      </c>
      <c r="E8" s="1" t="str">
        <f t="shared" si="0"/>
        <v>No Bonus</v>
      </c>
    </row>
    <row r="9" spans="1:5" x14ac:dyDescent="0.3">
      <c r="A9" s="1" t="s">
        <v>19</v>
      </c>
      <c r="B9" s="1" t="s">
        <v>31</v>
      </c>
      <c r="C9" s="1" t="s">
        <v>38</v>
      </c>
      <c r="D9" s="2">
        <v>102</v>
      </c>
      <c r="E9" s="1" t="str">
        <f t="shared" si="0"/>
        <v>No Bonus</v>
      </c>
    </row>
    <row r="10" spans="1:5" x14ac:dyDescent="0.3">
      <c r="A10" s="1" t="s">
        <v>18</v>
      </c>
      <c r="B10" s="1" t="s">
        <v>33</v>
      </c>
      <c r="C10" s="1" t="s">
        <v>38</v>
      </c>
      <c r="D10" s="2">
        <v>117</v>
      </c>
      <c r="E10" s="1" t="str">
        <f t="shared" si="0"/>
        <v>No Bonus</v>
      </c>
    </row>
    <row r="11" spans="1:5" x14ac:dyDescent="0.3">
      <c r="A11" s="1" t="s">
        <v>17</v>
      </c>
      <c r="B11" s="1" t="s">
        <v>32</v>
      </c>
      <c r="C11" s="1" t="s">
        <v>35</v>
      </c>
      <c r="D11" s="2">
        <v>247</v>
      </c>
      <c r="E11" s="1" t="str">
        <f t="shared" si="0"/>
        <v>No Bonus</v>
      </c>
    </row>
    <row r="12" spans="1:5" x14ac:dyDescent="0.3">
      <c r="A12" s="1" t="s">
        <v>16</v>
      </c>
      <c r="B12" s="1" t="s">
        <v>32</v>
      </c>
      <c r="C12" s="1" t="s">
        <v>35</v>
      </c>
      <c r="D12" s="2">
        <v>335</v>
      </c>
      <c r="E12" s="1" t="str">
        <f t="shared" si="0"/>
        <v>No Bonus</v>
      </c>
    </row>
    <row r="13" spans="1:5" x14ac:dyDescent="0.3">
      <c r="A13" s="1" t="s">
        <v>15</v>
      </c>
      <c r="B13" s="1" t="s">
        <v>31</v>
      </c>
      <c r="C13" s="1" t="s">
        <v>36</v>
      </c>
      <c r="D13" s="2">
        <v>413</v>
      </c>
      <c r="E13" s="1" t="str">
        <f t="shared" si="0"/>
        <v>Bonus</v>
      </c>
    </row>
    <row r="14" spans="1:5" x14ac:dyDescent="0.3">
      <c r="A14" s="1" t="s">
        <v>14</v>
      </c>
      <c r="B14" s="1" t="s">
        <v>31</v>
      </c>
      <c r="C14" s="1" t="s">
        <v>36</v>
      </c>
      <c r="D14" s="2">
        <v>125</v>
      </c>
      <c r="E14" s="1" t="str">
        <f t="shared" si="0"/>
        <v>No Bonus</v>
      </c>
    </row>
    <row r="15" spans="1:5" x14ac:dyDescent="0.3">
      <c r="A15" s="1" t="s">
        <v>13</v>
      </c>
      <c r="B15" s="1" t="s">
        <v>33</v>
      </c>
      <c r="C15" s="1" t="s">
        <v>38</v>
      </c>
      <c r="D15" s="2">
        <v>120</v>
      </c>
      <c r="E15" s="1" t="str">
        <f t="shared" si="0"/>
        <v>No Bonus</v>
      </c>
    </row>
    <row r="16" spans="1:5" x14ac:dyDescent="0.3">
      <c r="A16" s="1" t="s">
        <v>12</v>
      </c>
      <c r="B16" s="1" t="s">
        <v>34</v>
      </c>
      <c r="C16" s="1" t="s">
        <v>37</v>
      </c>
      <c r="D16" s="2">
        <v>204</v>
      </c>
      <c r="E16" s="1" t="str">
        <f t="shared" si="0"/>
        <v>No Bonus</v>
      </c>
    </row>
    <row r="17" spans="1:5" x14ac:dyDescent="0.3">
      <c r="A17" s="1" t="s">
        <v>11</v>
      </c>
      <c r="B17" s="1" t="s">
        <v>33</v>
      </c>
      <c r="C17" s="1" t="s">
        <v>38</v>
      </c>
      <c r="D17" s="2">
        <v>400</v>
      </c>
      <c r="E17" s="1" t="str">
        <f t="shared" si="0"/>
        <v>No Bonus</v>
      </c>
    </row>
    <row r="18" spans="1:5" x14ac:dyDescent="0.3">
      <c r="A18" s="1" t="s">
        <v>10</v>
      </c>
      <c r="B18" s="1" t="s">
        <v>32</v>
      </c>
      <c r="C18" s="1" t="s">
        <v>36</v>
      </c>
      <c r="D18" s="2">
        <v>348</v>
      </c>
      <c r="E18" s="1" t="str">
        <f t="shared" si="0"/>
        <v>No Bonus</v>
      </c>
    </row>
    <row r="19" spans="1:5" x14ac:dyDescent="0.3">
      <c r="A19" s="1" t="s">
        <v>9</v>
      </c>
      <c r="B19" s="1" t="s">
        <v>31</v>
      </c>
      <c r="C19" s="1" t="s">
        <v>36</v>
      </c>
      <c r="D19" s="2">
        <v>430</v>
      </c>
      <c r="E19" s="1" t="str">
        <f t="shared" si="0"/>
        <v>Bonus</v>
      </c>
    </row>
    <row r="20" spans="1:5" x14ac:dyDescent="0.3">
      <c r="A20" s="1" t="s">
        <v>8</v>
      </c>
      <c r="B20" s="1" t="s">
        <v>32</v>
      </c>
      <c r="C20" s="1" t="s">
        <v>35</v>
      </c>
      <c r="D20" s="2">
        <v>280</v>
      </c>
      <c r="E20" s="1" t="str">
        <f t="shared" si="0"/>
        <v>No Bonus</v>
      </c>
    </row>
    <row r="21" spans="1:5" x14ac:dyDescent="0.3">
      <c r="A21" s="1" t="s">
        <v>7</v>
      </c>
      <c r="B21" s="1" t="s">
        <v>33</v>
      </c>
      <c r="C21" s="1" t="s">
        <v>38</v>
      </c>
      <c r="D21" s="2">
        <v>417</v>
      </c>
      <c r="E21" s="1" t="str">
        <f t="shared" si="0"/>
        <v>No Bonus</v>
      </c>
    </row>
    <row r="22" spans="1:5" x14ac:dyDescent="0.3">
      <c r="A22" s="1" t="s">
        <v>6</v>
      </c>
      <c r="B22" s="1" t="s">
        <v>34</v>
      </c>
      <c r="C22" s="1" t="s">
        <v>38</v>
      </c>
      <c r="D22" s="2">
        <v>261</v>
      </c>
      <c r="E22" s="1" t="str">
        <f t="shared" si="0"/>
        <v>No Bonus</v>
      </c>
    </row>
    <row r="23" spans="1:5" x14ac:dyDescent="0.3">
      <c r="A23" s="1" t="s">
        <v>5</v>
      </c>
      <c r="B23" s="1" t="s">
        <v>33</v>
      </c>
      <c r="C23" s="1" t="s">
        <v>35</v>
      </c>
      <c r="D23" s="2">
        <v>317</v>
      </c>
      <c r="E23" s="1" t="str">
        <f t="shared" si="0"/>
        <v>No Bonus</v>
      </c>
    </row>
    <row r="24" spans="1:5" x14ac:dyDescent="0.3">
      <c r="A24" s="1" t="s">
        <v>4</v>
      </c>
      <c r="B24" s="1" t="s">
        <v>33</v>
      </c>
      <c r="C24" s="1" t="s">
        <v>37</v>
      </c>
      <c r="D24" s="2">
        <v>357</v>
      </c>
      <c r="E24" s="1" t="str">
        <f t="shared" si="0"/>
        <v>No Bonus</v>
      </c>
    </row>
    <row r="25" spans="1:5" x14ac:dyDescent="0.3">
      <c r="A25" s="1" t="s">
        <v>3</v>
      </c>
      <c r="B25" s="1" t="s">
        <v>31</v>
      </c>
      <c r="C25" s="1" t="s">
        <v>38</v>
      </c>
      <c r="D25" s="2">
        <v>305</v>
      </c>
      <c r="E25" s="1" t="str">
        <f t="shared" si="0"/>
        <v>No Bonus</v>
      </c>
    </row>
    <row r="26" spans="1:5" x14ac:dyDescent="0.3">
      <c r="A26" s="1" t="s">
        <v>2</v>
      </c>
      <c r="B26" s="1" t="s">
        <v>31</v>
      </c>
      <c r="C26" s="1" t="s">
        <v>36</v>
      </c>
      <c r="D26" s="2">
        <v>378</v>
      </c>
      <c r="E26" s="1" t="str">
        <f t="shared" si="0"/>
        <v>Bonus</v>
      </c>
    </row>
    <row r="27" spans="1:5" x14ac:dyDescent="0.3">
      <c r="A27" s="1" t="s">
        <v>1</v>
      </c>
      <c r="B27" s="1" t="s">
        <v>34</v>
      </c>
      <c r="C27" s="1" t="s">
        <v>36</v>
      </c>
      <c r="D27" s="2">
        <v>404</v>
      </c>
      <c r="E27" s="1" t="str">
        <f t="shared" si="0"/>
        <v>Bonus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9D22-F5D0-4659-A886-CE7085807EBD}">
  <dimension ref="A1:E27"/>
  <sheetViews>
    <sheetView showGridLines="0" tabSelected="1" workbookViewId="0">
      <selection activeCell="E2" sqref="E2"/>
    </sheetView>
  </sheetViews>
  <sheetFormatPr defaultRowHeight="14.4" x14ac:dyDescent="0.3"/>
  <cols>
    <col min="1" max="1" width="18.21875" bestFit="1" customWidth="1"/>
    <col min="3" max="3" width="10.77734375" bestFit="1" customWidth="1"/>
    <col min="5" max="5" width="10.21875" customWidth="1"/>
  </cols>
  <sheetData>
    <row r="1" spans="1:5" x14ac:dyDescent="0.3">
      <c r="A1" s="3" t="s">
        <v>0</v>
      </c>
      <c r="B1" s="3" t="s">
        <v>27</v>
      </c>
      <c r="C1" s="3" t="s">
        <v>28</v>
      </c>
      <c r="D1" s="3" t="s">
        <v>29</v>
      </c>
      <c r="E1" s="3" t="s">
        <v>30</v>
      </c>
    </row>
    <row r="2" spans="1:5" x14ac:dyDescent="0.3">
      <c r="A2" s="1" t="s">
        <v>26</v>
      </c>
      <c r="B2" s="1" t="s">
        <v>34</v>
      </c>
      <c r="C2" s="1" t="s">
        <v>36</v>
      </c>
      <c r="D2" s="2">
        <v>279</v>
      </c>
      <c r="E2" s="1" t="str">
        <f>IF(OR(B2="South",C2="IT"),"Bonus","No Bonus")</f>
        <v>Bonus</v>
      </c>
    </row>
    <row r="3" spans="1:5" x14ac:dyDescent="0.3">
      <c r="A3" s="1" t="s">
        <v>25</v>
      </c>
      <c r="B3" s="1" t="s">
        <v>34</v>
      </c>
      <c r="C3" s="1" t="s">
        <v>36</v>
      </c>
      <c r="D3" s="2">
        <v>269</v>
      </c>
      <c r="E3" s="1" t="str">
        <f t="shared" ref="E3:E27" si="0">IF(OR(B3="South",C3="IT"),"Bonus","No Bonus")</f>
        <v>Bonus</v>
      </c>
    </row>
    <row r="4" spans="1:5" x14ac:dyDescent="0.3">
      <c r="A4" s="1" t="s">
        <v>24</v>
      </c>
      <c r="B4" s="1" t="s">
        <v>31</v>
      </c>
      <c r="C4" s="1" t="s">
        <v>36</v>
      </c>
      <c r="D4" s="2">
        <v>108</v>
      </c>
      <c r="E4" s="1" t="str">
        <f t="shared" si="0"/>
        <v>Bonus</v>
      </c>
    </row>
    <row r="5" spans="1:5" x14ac:dyDescent="0.3">
      <c r="A5" s="1" t="s">
        <v>23</v>
      </c>
      <c r="B5" s="1" t="s">
        <v>32</v>
      </c>
      <c r="C5" s="1" t="s">
        <v>37</v>
      </c>
      <c r="D5" s="2">
        <v>350</v>
      </c>
      <c r="E5" s="1" t="str">
        <f t="shared" si="0"/>
        <v>Bonus</v>
      </c>
    </row>
    <row r="6" spans="1:5" x14ac:dyDescent="0.3">
      <c r="A6" s="1" t="s">
        <v>22</v>
      </c>
      <c r="B6" s="1" t="s">
        <v>33</v>
      </c>
      <c r="C6" s="1" t="s">
        <v>37</v>
      </c>
      <c r="D6" s="2">
        <v>158</v>
      </c>
      <c r="E6" s="1" t="str">
        <f t="shared" si="0"/>
        <v>No Bonus</v>
      </c>
    </row>
    <row r="7" spans="1:5" x14ac:dyDescent="0.3">
      <c r="A7" s="1" t="s">
        <v>21</v>
      </c>
      <c r="B7" s="1" t="s">
        <v>32</v>
      </c>
      <c r="C7" s="1" t="s">
        <v>38</v>
      </c>
      <c r="D7" s="2">
        <v>202</v>
      </c>
      <c r="E7" s="1" t="str">
        <f t="shared" si="0"/>
        <v>Bonus</v>
      </c>
    </row>
    <row r="8" spans="1:5" x14ac:dyDescent="0.3">
      <c r="A8" s="1" t="s">
        <v>20</v>
      </c>
      <c r="B8" s="1" t="s">
        <v>33</v>
      </c>
      <c r="C8" s="1" t="s">
        <v>38</v>
      </c>
      <c r="D8" s="2">
        <v>350</v>
      </c>
      <c r="E8" s="1" t="str">
        <f t="shared" si="0"/>
        <v>No Bonus</v>
      </c>
    </row>
    <row r="9" spans="1:5" x14ac:dyDescent="0.3">
      <c r="A9" s="1" t="s">
        <v>19</v>
      </c>
      <c r="B9" s="1" t="s">
        <v>31</v>
      </c>
      <c r="C9" s="1" t="s">
        <v>38</v>
      </c>
      <c r="D9" s="2">
        <v>102</v>
      </c>
      <c r="E9" s="1" t="str">
        <f t="shared" si="0"/>
        <v>No Bonus</v>
      </c>
    </row>
    <row r="10" spans="1:5" x14ac:dyDescent="0.3">
      <c r="A10" s="1" t="s">
        <v>18</v>
      </c>
      <c r="B10" s="1" t="s">
        <v>33</v>
      </c>
      <c r="C10" s="1" t="s">
        <v>38</v>
      </c>
      <c r="D10" s="2">
        <v>117</v>
      </c>
      <c r="E10" s="1" t="str">
        <f t="shared" si="0"/>
        <v>No Bonus</v>
      </c>
    </row>
    <row r="11" spans="1:5" x14ac:dyDescent="0.3">
      <c r="A11" s="1" t="s">
        <v>17</v>
      </c>
      <c r="B11" s="1" t="s">
        <v>32</v>
      </c>
      <c r="C11" s="1" t="s">
        <v>35</v>
      </c>
      <c r="D11" s="2">
        <v>247</v>
      </c>
      <c r="E11" s="1" t="str">
        <f t="shared" si="0"/>
        <v>Bonus</v>
      </c>
    </row>
    <row r="12" spans="1:5" x14ac:dyDescent="0.3">
      <c r="A12" s="1" t="s">
        <v>16</v>
      </c>
      <c r="B12" s="1" t="s">
        <v>32</v>
      </c>
      <c r="C12" s="1" t="s">
        <v>35</v>
      </c>
      <c r="D12" s="2">
        <v>335</v>
      </c>
      <c r="E12" s="1" t="str">
        <f t="shared" si="0"/>
        <v>Bonus</v>
      </c>
    </row>
    <row r="13" spans="1:5" x14ac:dyDescent="0.3">
      <c r="A13" s="1" t="s">
        <v>15</v>
      </c>
      <c r="B13" s="1" t="s">
        <v>31</v>
      </c>
      <c r="C13" s="1" t="s">
        <v>36</v>
      </c>
      <c r="D13" s="2">
        <v>413</v>
      </c>
      <c r="E13" s="1" t="str">
        <f t="shared" si="0"/>
        <v>Bonus</v>
      </c>
    </row>
    <row r="14" spans="1:5" x14ac:dyDescent="0.3">
      <c r="A14" s="1" t="s">
        <v>14</v>
      </c>
      <c r="B14" s="1" t="s">
        <v>31</v>
      </c>
      <c r="C14" s="1" t="s">
        <v>36</v>
      </c>
      <c r="D14" s="2">
        <v>125</v>
      </c>
      <c r="E14" s="1" t="str">
        <f t="shared" si="0"/>
        <v>Bonus</v>
      </c>
    </row>
    <row r="15" spans="1:5" x14ac:dyDescent="0.3">
      <c r="A15" s="1" t="s">
        <v>13</v>
      </c>
      <c r="B15" s="1" t="s">
        <v>33</v>
      </c>
      <c r="C15" s="1" t="s">
        <v>38</v>
      </c>
      <c r="D15" s="2">
        <v>120</v>
      </c>
      <c r="E15" s="1" t="str">
        <f t="shared" si="0"/>
        <v>No Bonus</v>
      </c>
    </row>
    <row r="16" spans="1:5" x14ac:dyDescent="0.3">
      <c r="A16" s="1" t="s">
        <v>12</v>
      </c>
      <c r="B16" s="1" t="s">
        <v>34</v>
      </c>
      <c r="C16" s="1" t="s">
        <v>37</v>
      </c>
      <c r="D16" s="2">
        <v>204</v>
      </c>
      <c r="E16" s="1" t="str">
        <f t="shared" si="0"/>
        <v>No Bonus</v>
      </c>
    </row>
    <row r="17" spans="1:5" x14ac:dyDescent="0.3">
      <c r="A17" s="1" t="s">
        <v>11</v>
      </c>
      <c r="B17" s="1" t="s">
        <v>33</v>
      </c>
      <c r="C17" s="1" t="s">
        <v>38</v>
      </c>
      <c r="D17" s="2">
        <v>400</v>
      </c>
      <c r="E17" s="1" t="str">
        <f t="shared" si="0"/>
        <v>No Bonus</v>
      </c>
    </row>
    <row r="18" spans="1:5" x14ac:dyDescent="0.3">
      <c r="A18" s="1" t="s">
        <v>10</v>
      </c>
      <c r="B18" s="1" t="s">
        <v>32</v>
      </c>
      <c r="C18" s="1" t="s">
        <v>36</v>
      </c>
      <c r="D18" s="2">
        <v>348</v>
      </c>
      <c r="E18" s="1" t="str">
        <f t="shared" si="0"/>
        <v>Bonus</v>
      </c>
    </row>
    <row r="19" spans="1:5" x14ac:dyDescent="0.3">
      <c r="A19" s="1" t="s">
        <v>9</v>
      </c>
      <c r="B19" s="1" t="s">
        <v>31</v>
      </c>
      <c r="C19" s="1" t="s">
        <v>36</v>
      </c>
      <c r="D19" s="2">
        <v>430</v>
      </c>
      <c r="E19" s="1" t="str">
        <f t="shared" si="0"/>
        <v>Bonus</v>
      </c>
    </row>
    <row r="20" spans="1:5" x14ac:dyDescent="0.3">
      <c r="A20" s="1" t="s">
        <v>8</v>
      </c>
      <c r="B20" s="1" t="s">
        <v>32</v>
      </c>
      <c r="C20" s="1" t="s">
        <v>35</v>
      </c>
      <c r="D20" s="2">
        <v>280</v>
      </c>
      <c r="E20" s="1" t="str">
        <f t="shared" si="0"/>
        <v>Bonus</v>
      </c>
    </row>
    <row r="21" spans="1:5" x14ac:dyDescent="0.3">
      <c r="A21" s="1" t="s">
        <v>7</v>
      </c>
      <c r="B21" s="1" t="s">
        <v>33</v>
      </c>
      <c r="C21" s="1" t="s">
        <v>38</v>
      </c>
      <c r="D21" s="2">
        <v>417</v>
      </c>
      <c r="E21" s="1" t="str">
        <f t="shared" si="0"/>
        <v>No Bonus</v>
      </c>
    </row>
    <row r="22" spans="1:5" x14ac:dyDescent="0.3">
      <c r="A22" s="1" t="s">
        <v>6</v>
      </c>
      <c r="B22" s="1" t="s">
        <v>34</v>
      </c>
      <c r="C22" s="1" t="s">
        <v>38</v>
      </c>
      <c r="D22" s="2">
        <v>261</v>
      </c>
      <c r="E22" s="1" t="str">
        <f t="shared" si="0"/>
        <v>No Bonus</v>
      </c>
    </row>
    <row r="23" spans="1:5" x14ac:dyDescent="0.3">
      <c r="A23" s="1" t="s">
        <v>5</v>
      </c>
      <c r="B23" s="1" t="s">
        <v>33</v>
      </c>
      <c r="C23" s="1" t="s">
        <v>35</v>
      </c>
      <c r="D23" s="2">
        <v>317</v>
      </c>
      <c r="E23" s="1" t="str">
        <f t="shared" si="0"/>
        <v>No Bonus</v>
      </c>
    </row>
    <row r="24" spans="1:5" x14ac:dyDescent="0.3">
      <c r="A24" s="1" t="s">
        <v>4</v>
      </c>
      <c r="B24" s="1" t="s">
        <v>33</v>
      </c>
      <c r="C24" s="1" t="s">
        <v>37</v>
      </c>
      <c r="D24" s="2">
        <v>357</v>
      </c>
      <c r="E24" s="1" t="str">
        <f t="shared" si="0"/>
        <v>No Bonus</v>
      </c>
    </row>
    <row r="25" spans="1:5" x14ac:dyDescent="0.3">
      <c r="A25" s="1" t="s">
        <v>3</v>
      </c>
      <c r="B25" s="1" t="s">
        <v>31</v>
      </c>
      <c r="C25" s="1" t="s">
        <v>38</v>
      </c>
      <c r="D25" s="2">
        <v>305</v>
      </c>
      <c r="E25" s="1" t="str">
        <f t="shared" si="0"/>
        <v>No Bonus</v>
      </c>
    </row>
    <row r="26" spans="1:5" x14ac:dyDescent="0.3">
      <c r="A26" s="1" t="s">
        <v>2</v>
      </c>
      <c r="B26" s="1" t="s">
        <v>31</v>
      </c>
      <c r="C26" s="1" t="s">
        <v>36</v>
      </c>
      <c r="D26" s="2">
        <v>378</v>
      </c>
      <c r="E26" s="1" t="str">
        <f t="shared" si="0"/>
        <v>Bonus</v>
      </c>
    </row>
    <row r="27" spans="1:5" x14ac:dyDescent="0.3">
      <c r="A27" s="1" t="s">
        <v>1</v>
      </c>
      <c r="B27" s="1" t="s">
        <v>34</v>
      </c>
      <c r="C27" s="1" t="s">
        <v>36</v>
      </c>
      <c r="D27" s="2">
        <v>404</v>
      </c>
      <c r="E27" s="1" t="str">
        <f t="shared" si="0"/>
        <v>Bonus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5FE9-2137-43E9-9A76-D59D71E27FFC}">
  <dimension ref="A1:E27"/>
  <sheetViews>
    <sheetView showGridLines="0" workbookViewId="0">
      <selection activeCell="E2" sqref="E2"/>
    </sheetView>
  </sheetViews>
  <sheetFormatPr defaultRowHeight="14.4" x14ac:dyDescent="0.3"/>
  <cols>
    <col min="1" max="1" width="18.21875" bestFit="1" customWidth="1"/>
    <col min="3" max="3" width="10.77734375" bestFit="1" customWidth="1"/>
    <col min="5" max="5" width="10.21875" customWidth="1"/>
  </cols>
  <sheetData>
    <row r="1" spans="1:5" x14ac:dyDescent="0.3">
      <c r="A1" s="3" t="s">
        <v>0</v>
      </c>
      <c r="B1" s="3" t="s">
        <v>27</v>
      </c>
      <c r="C1" s="3" t="s">
        <v>28</v>
      </c>
      <c r="D1" s="3" t="s">
        <v>29</v>
      </c>
      <c r="E1" s="3" t="s">
        <v>30</v>
      </c>
    </row>
    <row r="2" spans="1:5" x14ac:dyDescent="0.3">
      <c r="A2" s="1" t="s">
        <v>26</v>
      </c>
      <c r="B2" s="1" t="s">
        <v>34</v>
      </c>
      <c r="C2" s="1" t="s">
        <v>36</v>
      </c>
      <c r="D2" s="2">
        <v>279</v>
      </c>
      <c r="E2" s="2" cm="1">
        <f t="array" ref="E2">_xlfn.IFS(D2&lt;200,0,D2&lt;350,10,D2&gt;=350,15)</f>
        <v>10</v>
      </c>
    </row>
    <row r="3" spans="1:5" x14ac:dyDescent="0.3">
      <c r="A3" s="1" t="s">
        <v>25</v>
      </c>
      <c r="B3" s="1" t="s">
        <v>34</v>
      </c>
      <c r="C3" s="1" t="s">
        <v>36</v>
      </c>
      <c r="D3" s="2">
        <v>269</v>
      </c>
      <c r="E3" s="2" cm="1">
        <f t="array" ref="E3">_xlfn.IFS(D3&lt;200,0,D3&lt;350,10,D3&gt;=350,15)</f>
        <v>10</v>
      </c>
    </row>
    <row r="4" spans="1:5" x14ac:dyDescent="0.3">
      <c r="A4" s="1" t="s">
        <v>24</v>
      </c>
      <c r="B4" s="1" t="s">
        <v>31</v>
      </c>
      <c r="C4" s="1" t="s">
        <v>36</v>
      </c>
      <c r="D4" s="2">
        <v>108</v>
      </c>
      <c r="E4" s="2" cm="1">
        <f t="array" ref="E4">_xlfn.IFS(D4&lt;200,0,D4&lt;350,10,D4&gt;=350,15)</f>
        <v>0</v>
      </c>
    </row>
    <row r="5" spans="1:5" x14ac:dyDescent="0.3">
      <c r="A5" s="1" t="s">
        <v>23</v>
      </c>
      <c r="B5" s="1" t="s">
        <v>32</v>
      </c>
      <c r="C5" s="1" t="s">
        <v>37</v>
      </c>
      <c r="D5" s="2">
        <v>350</v>
      </c>
      <c r="E5" s="2" cm="1">
        <f t="array" ref="E5">_xlfn.IFS(D5&lt;200,0,D5&lt;350,10,D5&gt;=350,15)</f>
        <v>15</v>
      </c>
    </row>
    <row r="6" spans="1:5" x14ac:dyDescent="0.3">
      <c r="A6" s="1" t="s">
        <v>22</v>
      </c>
      <c r="B6" s="1" t="s">
        <v>33</v>
      </c>
      <c r="C6" s="1" t="s">
        <v>37</v>
      </c>
      <c r="D6" s="2">
        <v>158</v>
      </c>
      <c r="E6" s="2" cm="1">
        <f t="array" ref="E6">_xlfn.IFS(D6&lt;200,0,D6&lt;350,10,D6&gt;=350,15)</f>
        <v>0</v>
      </c>
    </row>
    <row r="7" spans="1:5" x14ac:dyDescent="0.3">
      <c r="A7" s="1" t="s">
        <v>21</v>
      </c>
      <c r="B7" s="1" t="s">
        <v>32</v>
      </c>
      <c r="C7" s="1" t="s">
        <v>38</v>
      </c>
      <c r="D7" s="2">
        <v>202</v>
      </c>
      <c r="E7" s="2" cm="1">
        <f t="array" ref="E7">_xlfn.IFS(D7&lt;200,0,D7&lt;350,10,D7&gt;=350,15)</f>
        <v>10</v>
      </c>
    </row>
    <row r="8" spans="1:5" x14ac:dyDescent="0.3">
      <c r="A8" s="1" t="s">
        <v>20</v>
      </c>
      <c r="B8" s="1" t="s">
        <v>33</v>
      </c>
      <c r="C8" s="1" t="s">
        <v>38</v>
      </c>
      <c r="D8" s="2">
        <v>350</v>
      </c>
      <c r="E8" s="2" cm="1">
        <f t="array" ref="E8">_xlfn.IFS(D8&lt;200,0,D8&lt;350,10,D8&gt;=350,15)</f>
        <v>15</v>
      </c>
    </row>
    <row r="9" spans="1:5" x14ac:dyDescent="0.3">
      <c r="A9" s="1" t="s">
        <v>19</v>
      </c>
      <c r="B9" s="1" t="s">
        <v>31</v>
      </c>
      <c r="C9" s="1" t="s">
        <v>38</v>
      </c>
      <c r="D9" s="2">
        <v>102</v>
      </c>
      <c r="E9" s="2" cm="1">
        <f t="array" ref="E9">_xlfn.IFS(D9&lt;200,0,D9&lt;350,10,D9&gt;=350,15)</f>
        <v>0</v>
      </c>
    </row>
    <row r="10" spans="1:5" x14ac:dyDescent="0.3">
      <c r="A10" s="1" t="s">
        <v>18</v>
      </c>
      <c r="B10" s="1" t="s">
        <v>33</v>
      </c>
      <c r="C10" s="1" t="s">
        <v>38</v>
      </c>
      <c r="D10" s="2">
        <v>117</v>
      </c>
      <c r="E10" s="2" cm="1">
        <f t="array" ref="E10">_xlfn.IFS(D10&lt;200,0,D10&lt;350,10,D10&gt;=350,15)</f>
        <v>0</v>
      </c>
    </row>
    <row r="11" spans="1:5" x14ac:dyDescent="0.3">
      <c r="A11" s="1" t="s">
        <v>17</v>
      </c>
      <c r="B11" s="1" t="s">
        <v>32</v>
      </c>
      <c r="C11" s="1" t="s">
        <v>35</v>
      </c>
      <c r="D11" s="2">
        <v>247</v>
      </c>
      <c r="E11" s="2" cm="1">
        <f t="array" ref="E11">_xlfn.IFS(D11&lt;200,0,D11&lt;350,10,D11&gt;=350,15)</f>
        <v>10</v>
      </c>
    </row>
    <row r="12" spans="1:5" x14ac:dyDescent="0.3">
      <c r="A12" s="1" t="s">
        <v>16</v>
      </c>
      <c r="B12" s="1" t="s">
        <v>32</v>
      </c>
      <c r="C12" s="1" t="s">
        <v>35</v>
      </c>
      <c r="D12" s="2">
        <v>335</v>
      </c>
      <c r="E12" s="2" cm="1">
        <f t="array" ref="E12">_xlfn.IFS(D12&lt;200,0,D12&lt;350,10,D12&gt;=350,15)</f>
        <v>10</v>
      </c>
    </row>
    <row r="13" spans="1:5" x14ac:dyDescent="0.3">
      <c r="A13" s="1" t="s">
        <v>15</v>
      </c>
      <c r="B13" s="1" t="s">
        <v>31</v>
      </c>
      <c r="C13" s="1" t="s">
        <v>36</v>
      </c>
      <c r="D13" s="2">
        <v>413</v>
      </c>
      <c r="E13" s="2" cm="1">
        <f t="array" ref="E13">_xlfn.IFS(D13&lt;200,0,D13&lt;350,10,D13&gt;=350,15)</f>
        <v>15</v>
      </c>
    </row>
    <row r="14" spans="1:5" x14ac:dyDescent="0.3">
      <c r="A14" s="1" t="s">
        <v>14</v>
      </c>
      <c r="B14" s="1" t="s">
        <v>31</v>
      </c>
      <c r="C14" s="1" t="s">
        <v>36</v>
      </c>
      <c r="D14" s="2">
        <v>125</v>
      </c>
      <c r="E14" s="2" cm="1">
        <f t="array" ref="E14">_xlfn.IFS(D14&lt;200,0,D14&lt;350,10,D14&gt;=350,15)</f>
        <v>0</v>
      </c>
    </row>
    <row r="15" spans="1:5" x14ac:dyDescent="0.3">
      <c r="A15" s="1" t="s">
        <v>13</v>
      </c>
      <c r="B15" s="1" t="s">
        <v>33</v>
      </c>
      <c r="C15" s="1" t="s">
        <v>38</v>
      </c>
      <c r="D15" s="2">
        <v>120</v>
      </c>
      <c r="E15" s="2" cm="1">
        <f t="array" ref="E15">_xlfn.IFS(D15&lt;200,0,D15&lt;350,10,D15&gt;=350,15)</f>
        <v>0</v>
      </c>
    </row>
    <row r="16" spans="1:5" x14ac:dyDescent="0.3">
      <c r="A16" s="1" t="s">
        <v>12</v>
      </c>
      <c r="B16" s="1" t="s">
        <v>34</v>
      </c>
      <c r="C16" s="1" t="s">
        <v>37</v>
      </c>
      <c r="D16" s="2">
        <v>204</v>
      </c>
      <c r="E16" s="2" cm="1">
        <f t="array" ref="E16">_xlfn.IFS(D16&lt;200,0,D16&lt;350,10,D16&gt;=350,15)</f>
        <v>10</v>
      </c>
    </row>
    <row r="17" spans="1:5" x14ac:dyDescent="0.3">
      <c r="A17" s="1" t="s">
        <v>11</v>
      </c>
      <c r="B17" s="1" t="s">
        <v>33</v>
      </c>
      <c r="C17" s="1" t="s">
        <v>38</v>
      </c>
      <c r="D17" s="2">
        <v>400</v>
      </c>
      <c r="E17" s="2" cm="1">
        <f t="array" ref="E17">_xlfn.IFS(D17&lt;200,0,D17&lt;350,10,D17&gt;=350,15)</f>
        <v>15</v>
      </c>
    </row>
    <row r="18" spans="1:5" x14ac:dyDescent="0.3">
      <c r="A18" s="1" t="s">
        <v>10</v>
      </c>
      <c r="B18" s="1" t="s">
        <v>32</v>
      </c>
      <c r="C18" s="1" t="s">
        <v>36</v>
      </c>
      <c r="D18" s="2">
        <v>348</v>
      </c>
      <c r="E18" s="2" cm="1">
        <f t="array" ref="E18">_xlfn.IFS(D18&lt;200,0,D18&lt;350,10,D18&gt;=350,15)</f>
        <v>10</v>
      </c>
    </row>
    <row r="19" spans="1:5" x14ac:dyDescent="0.3">
      <c r="A19" s="1" t="s">
        <v>9</v>
      </c>
      <c r="B19" s="1" t="s">
        <v>31</v>
      </c>
      <c r="C19" s="1" t="s">
        <v>36</v>
      </c>
      <c r="D19" s="2">
        <v>430</v>
      </c>
      <c r="E19" s="2" cm="1">
        <f t="array" ref="E19">_xlfn.IFS(D19&lt;200,0,D19&lt;350,10,D19&gt;=350,15)</f>
        <v>15</v>
      </c>
    </row>
    <row r="20" spans="1:5" x14ac:dyDescent="0.3">
      <c r="A20" s="1" t="s">
        <v>8</v>
      </c>
      <c r="B20" s="1" t="s">
        <v>32</v>
      </c>
      <c r="C20" s="1" t="s">
        <v>35</v>
      </c>
      <c r="D20" s="2">
        <v>280</v>
      </c>
      <c r="E20" s="2" cm="1">
        <f t="array" ref="E20">_xlfn.IFS(D20&lt;200,0,D20&lt;350,10,D20&gt;=350,15)</f>
        <v>10</v>
      </c>
    </row>
    <row r="21" spans="1:5" x14ac:dyDescent="0.3">
      <c r="A21" s="1" t="s">
        <v>7</v>
      </c>
      <c r="B21" s="1" t="s">
        <v>33</v>
      </c>
      <c r="C21" s="1" t="s">
        <v>38</v>
      </c>
      <c r="D21" s="2">
        <v>417</v>
      </c>
      <c r="E21" s="2" cm="1">
        <f t="array" ref="E21">_xlfn.IFS(D21&lt;200,0,D21&lt;350,10,D21&gt;=350,15)</f>
        <v>15</v>
      </c>
    </row>
    <row r="22" spans="1:5" x14ac:dyDescent="0.3">
      <c r="A22" s="1" t="s">
        <v>6</v>
      </c>
      <c r="B22" s="1" t="s">
        <v>34</v>
      </c>
      <c r="C22" s="1" t="s">
        <v>38</v>
      </c>
      <c r="D22" s="2">
        <v>261</v>
      </c>
      <c r="E22" s="2" cm="1">
        <f t="array" ref="E22">_xlfn.IFS(D22&lt;200,0,D22&lt;350,10,D22&gt;=350,15)</f>
        <v>10</v>
      </c>
    </row>
    <row r="23" spans="1:5" x14ac:dyDescent="0.3">
      <c r="A23" s="1" t="s">
        <v>5</v>
      </c>
      <c r="B23" s="1" t="s">
        <v>33</v>
      </c>
      <c r="C23" s="1" t="s">
        <v>35</v>
      </c>
      <c r="D23" s="2">
        <v>317</v>
      </c>
      <c r="E23" s="2" cm="1">
        <f t="array" ref="E23">_xlfn.IFS(D23&lt;200,0,D23&lt;350,10,D23&gt;=350,15)</f>
        <v>10</v>
      </c>
    </row>
    <row r="24" spans="1:5" x14ac:dyDescent="0.3">
      <c r="A24" s="1" t="s">
        <v>4</v>
      </c>
      <c r="B24" s="1" t="s">
        <v>33</v>
      </c>
      <c r="C24" s="1" t="s">
        <v>37</v>
      </c>
      <c r="D24" s="2">
        <v>357</v>
      </c>
      <c r="E24" s="2" cm="1">
        <f t="array" ref="E24">_xlfn.IFS(D24&lt;200,0,D24&lt;350,10,D24&gt;=350,15)</f>
        <v>15</v>
      </c>
    </row>
    <row r="25" spans="1:5" x14ac:dyDescent="0.3">
      <c r="A25" s="1" t="s">
        <v>3</v>
      </c>
      <c r="B25" s="1" t="s">
        <v>31</v>
      </c>
      <c r="C25" s="1" t="s">
        <v>38</v>
      </c>
      <c r="D25" s="2">
        <v>305</v>
      </c>
      <c r="E25" s="2" cm="1">
        <f t="array" ref="E25">_xlfn.IFS(D25&lt;200,0,D25&lt;350,10,D25&gt;=350,15)</f>
        <v>10</v>
      </c>
    </row>
    <row r="26" spans="1:5" x14ac:dyDescent="0.3">
      <c r="A26" s="1" t="s">
        <v>2</v>
      </c>
      <c r="B26" s="1" t="s">
        <v>31</v>
      </c>
      <c r="C26" s="1" t="s">
        <v>36</v>
      </c>
      <c r="D26" s="2">
        <v>378</v>
      </c>
      <c r="E26" s="2" cm="1">
        <f t="array" ref="E26">_xlfn.IFS(D26&lt;200,0,D26&lt;350,10,D26&gt;=350,15)</f>
        <v>15</v>
      </c>
    </row>
    <row r="27" spans="1:5" x14ac:dyDescent="0.3">
      <c r="A27" s="1" t="s">
        <v>1</v>
      </c>
      <c r="B27" s="1" t="s">
        <v>34</v>
      </c>
      <c r="C27" s="1" t="s">
        <v>36</v>
      </c>
      <c r="D27" s="2">
        <v>404</v>
      </c>
      <c r="E27" s="2" cm="1">
        <f t="array" ref="E27">_xlfn.IFS(D27&lt;200,0,D27&lt;350,10,D27&gt;=350,15)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2023-07-16T14:08:06Z</dcterms:created>
  <dcterms:modified xsi:type="dcterms:W3CDTF">2023-07-18T18:25:18Z</dcterms:modified>
</cp:coreProperties>
</file>