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3786BBE8-38F1-1A43-9742-3BE07D2E6175}" xr6:coauthVersionLast="47" xr6:coauthVersionMax="47" xr10:uidLastSave="{00000000-0000-0000-0000-000000000000}"/>
  <bookViews>
    <workbookView xWindow="380" yWindow="500" windowWidth="28040" windowHeight="16940" xr2:uid="{776764F1-0831-4A47-AF29-71CD425DB403}"/>
  </bookViews>
  <sheets>
    <sheet name="One Variable Data" sheetId="7" r:id="rId1"/>
    <sheet name="Two Variable Data" sheetId="6" r:id="rId2"/>
  </sheets>
  <definedNames>
    <definedName name="_xlnm._FilterDatabase" localSheetId="0" hidden="1">'One Variable Data'!$A$4:$B$9</definedName>
    <definedName name="_xlnm._FilterDatabase" localSheetId="1" hidden="1">'Two Variable Data'!$A$4:$B$9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D11" i="7" s="1"/>
  <c r="B8" i="7"/>
  <c r="C11" i="7" s="1"/>
  <c r="B9" i="6"/>
  <c r="B8" i="6"/>
  <c r="B11" i="6" s="1"/>
</calcChain>
</file>

<file path=xl/sharedStrings.xml><?xml version="1.0" encoding="utf-8"?>
<sst xmlns="http://schemas.openxmlformats.org/spreadsheetml/2006/main" count="16" uniqueCount="8">
  <si>
    <t>Car Loan Payments</t>
  </si>
  <si>
    <t>Loan Amount</t>
  </si>
  <si>
    <t>Number of Monthly Payments</t>
  </si>
  <si>
    <t>Interest Rate</t>
  </si>
  <si>
    <t>Monthly Payments</t>
  </si>
  <si>
    <t>Total Interest Paid Over Period</t>
  </si>
  <si>
    <t>Payment Amount</t>
  </si>
  <si>
    <t>Interest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</si>
</sst>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9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C453-CD47-3F48-B315-0B4AABDBE525}">
  <dimension ref="A4:D16"/>
  <sheetViews>
    <sheetView tabSelected="1" zoomScale="125" workbookViewId="0">
      <selection activeCell="C3" sqref="C3"/>
    </sheetView>
  </sheetViews>
  <sheetFormatPr baseColWidth="10" defaultRowHeight="16" x14ac:dyDescent="0.2"/>
  <cols>
    <col min="1" max="1" width="29.83203125" customWidth="1"/>
    <col min="2" max="2" width="11.5" customWidth="1"/>
    <col min="3" max="3" width="21.6640625" customWidth="1"/>
    <col min="4" max="4" width="22.33203125" customWidth="1"/>
  </cols>
  <sheetData>
    <row r="4" spans="1:4" x14ac:dyDescent="0.2">
      <c r="A4" s="1" t="s">
        <v>0</v>
      </c>
    </row>
    <row r="5" spans="1:4" x14ac:dyDescent="0.2">
      <c r="A5" t="s">
        <v>1</v>
      </c>
      <c r="B5" s="3">
        <v>25000</v>
      </c>
    </row>
    <row r="6" spans="1:4" x14ac:dyDescent="0.2">
      <c r="A6" t="s">
        <v>2</v>
      </c>
      <c r="B6" s="3">
        <v>60</v>
      </c>
    </row>
    <row r="7" spans="1:4" x14ac:dyDescent="0.2">
      <c r="A7" t="s">
        <v>3</v>
      </c>
      <c r="B7" s="2">
        <v>0.1</v>
      </c>
    </row>
    <row r="8" spans="1:4" x14ac:dyDescent="0.2">
      <c r="A8" t="s">
        <v>4</v>
      </c>
      <c r="B8">
        <f>-PMT(B7/12,B6,B5)</f>
        <v>531.17611778170692</v>
      </c>
    </row>
    <row r="9" spans="1:4" x14ac:dyDescent="0.2">
      <c r="A9" t="s">
        <v>5</v>
      </c>
      <c r="B9">
        <f>-CUMIPMT(B7/12,B6,B5,1,B6,0)</f>
        <v>6870.5670669024148</v>
      </c>
    </row>
    <row r="11" spans="1:4" x14ac:dyDescent="0.2">
      <c r="A11" t="s">
        <v>6</v>
      </c>
      <c r="C11">
        <f>B8</f>
        <v>531.17611778170692</v>
      </c>
      <c r="D11">
        <f>B9</f>
        <v>6870.5670669024148</v>
      </c>
    </row>
    <row r="12" spans="1:4" x14ac:dyDescent="0.2">
      <c r="A12" t="s">
        <v>7</v>
      </c>
      <c r="B12" s="2">
        <v>0.08</v>
      </c>
      <c r="C12">
        <f t="dataTable" ref="C12:D16" dt2D="0" dtr="0" r1="B7"/>
        <v>506.90985721034207</v>
      </c>
      <c r="D12">
        <v>5414.5914326205238</v>
      </c>
    </row>
    <row r="13" spans="1:4" x14ac:dyDescent="0.2">
      <c r="B13" s="2">
        <v>0.09</v>
      </c>
      <c r="C13">
        <v>518.95888065885026</v>
      </c>
      <c r="D13">
        <v>6137.5328395310135</v>
      </c>
    </row>
    <row r="14" spans="1:4" x14ac:dyDescent="0.2">
      <c r="B14" s="2">
        <v>0.1</v>
      </c>
      <c r="C14">
        <v>531.17611778170692</v>
      </c>
      <c r="D14">
        <v>6870.5670669024148</v>
      </c>
    </row>
    <row r="15" spans="1:4" x14ac:dyDescent="0.2">
      <c r="B15" s="2">
        <v>0.11</v>
      </c>
      <c r="C15">
        <v>543.56057681608274</v>
      </c>
      <c r="D15">
        <v>7613.6346089649633</v>
      </c>
    </row>
    <row r="16" spans="1:4" x14ac:dyDescent="0.2">
      <c r="B16" s="2">
        <v>0.12</v>
      </c>
      <c r="C16">
        <v>556.11119212254437</v>
      </c>
      <c r="D16">
        <v>8366.6715273526643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426B2-B82C-7E45-873E-7552FACF4BDD}">
  <dimension ref="A4:F16"/>
  <sheetViews>
    <sheetView zoomScale="125" workbookViewId="0">
      <selection activeCell="B11" sqref="B11:F16"/>
    </sheetView>
  </sheetViews>
  <sheetFormatPr baseColWidth="10" defaultRowHeight="16" x14ac:dyDescent="0.2"/>
  <cols>
    <col min="1" max="1" width="29.83203125" customWidth="1"/>
    <col min="2" max="2" width="11.5" customWidth="1"/>
    <col min="3" max="3" width="21.1640625" customWidth="1"/>
    <col min="4" max="4" width="19" customWidth="1"/>
    <col min="5" max="5" width="18.83203125" customWidth="1"/>
    <col min="6" max="6" width="17.1640625" customWidth="1"/>
  </cols>
  <sheetData>
    <row r="4" spans="1:6" x14ac:dyDescent="0.2">
      <c r="A4" s="1" t="s">
        <v>0</v>
      </c>
    </row>
    <row r="5" spans="1:6" x14ac:dyDescent="0.2">
      <c r="A5" t="s">
        <v>1</v>
      </c>
      <c r="B5" s="3">
        <v>25000</v>
      </c>
    </row>
    <row r="6" spans="1:6" x14ac:dyDescent="0.2">
      <c r="A6" t="s">
        <v>2</v>
      </c>
      <c r="B6" s="3">
        <v>60</v>
      </c>
    </row>
    <row r="7" spans="1:6" x14ac:dyDescent="0.2">
      <c r="A7" t="s">
        <v>3</v>
      </c>
      <c r="B7" s="2">
        <v>0.1</v>
      </c>
    </row>
    <row r="8" spans="1:6" x14ac:dyDescent="0.2">
      <c r="A8" t="s">
        <v>4</v>
      </c>
      <c r="B8">
        <f>-PMT(B7/12,B6,B5)</f>
        <v>531.17611778170692</v>
      </c>
    </row>
    <row r="9" spans="1:6" x14ac:dyDescent="0.2">
      <c r="A9" t="s">
        <v>5</v>
      </c>
      <c r="B9">
        <f>-CUMIPMT(B7/12,B6,B5,1,B6,0)</f>
        <v>6870.5670669024148</v>
      </c>
    </row>
    <row r="11" spans="1:6" x14ac:dyDescent="0.2">
      <c r="A11" t="s">
        <v>6</v>
      </c>
      <c r="B11">
        <f>B8</f>
        <v>531.17611778170692</v>
      </c>
      <c r="C11" s="3">
        <v>24</v>
      </c>
      <c r="D11" s="3">
        <v>36</v>
      </c>
      <c r="E11" s="3">
        <v>60</v>
      </c>
      <c r="F11" s="3">
        <v>72</v>
      </c>
    </row>
    <row r="12" spans="1:6" x14ac:dyDescent="0.2">
      <c r="A12" t="s">
        <v>7</v>
      </c>
      <c r="B12" s="2">
        <v>0.08</v>
      </c>
      <c r="C12">
        <f t="dataTable" ref="C12:F16" dt2D="1" dtr="1" r1="B6" r2="B7"/>
        <v>1130.6822864046037</v>
      </c>
      <c r="D12">
        <v>783.40913653577115</v>
      </c>
      <c r="E12">
        <v>506.90985721034207</v>
      </c>
      <c r="F12">
        <v>438.33101529881969</v>
      </c>
    </row>
    <row r="13" spans="1:6" x14ac:dyDescent="0.2">
      <c r="B13" s="2">
        <v>0.09</v>
      </c>
      <c r="C13">
        <v>1142.1185569793274</v>
      </c>
      <c r="D13">
        <v>794.99331649851717</v>
      </c>
      <c r="E13">
        <v>518.95888065885026</v>
      </c>
      <c r="F13">
        <v>450.63842920679582</v>
      </c>
    </row>
    <row r="14" spans="1:6" x14ac:dyDescent="0.2">
      <c r="B14" s="2">
        <v>0.1</v>
      </c>
      <c r="C14">
        <v>1153.6231584379127</v>
      </c>
      <c r="D14">
        <v>806.67967984593713</v>
      </c>
      <c r="E14">
        <v>531.17611778170692</v>
      </c>
      <c r="F14">
        <v>463.14594439426196</v>
      </c>
    </row>
    <row r="15" spans="1:6" x14ac:dyDescent="0.2">
      <c r="B15" s="2">
        <v>0.11</v>
      </c>
      <c r="C15">
        <v>1165.1959549131266</v>
      </c>
      <c r="D15">
        <v>818.46792792505107</v>
      </c>
      <c r="E15">
        <v>543.56057681608274</v>
      </c>
      <c r="F15">
        <v>475.85197501764503</v>
      </c>
    </row>
    <row r="16" spans="1:6" x14ac:dyDescent="0.2">
      <c r="B16" s="2">
        <v>0.12</v>
      </c>
      <c r="C16">
        <v>1176.8368055816175</v>
      </c>
      <c r="D16">
        <v>830.35774532127982</v>
      </c>
      <c r="E16">
        <v>556.11119212254437</v>
      </c>
      <c r="F16">
        <v>488.75481256747605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 Variable Data</vt:lpstr>
      <vt:lpstr>Two Variable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2023-04-01T05:41:44Z</dcterms:created>
  <dcterms:modified xsi:type="dcterms:W3CDTF">2023-07-26T01:22:10Z</dcterms:modified>
</cp:coreProperties>
</file>