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tamisin/Desktop/"/>
    </mc:Choice>
  </mc:AlternateContent>
  <xr:revisionPtr revIDLastSave="0" documentId="8_{01066BEC-F466-1C48-A827-8D1C779E38B5}" xr6:coauthVersionLast="47" xr6:coauthVersionMax="47" xr10:uidLastSave="{00000000-0000-0000-0000-000000000000}"/>
  <bookViews>
    <workbookView xWindow="340" yWindow="500" windowWidth="27640" windowHeight="16440" activeTab="6" xr2:uid="{7592E03E-C8A9-634C-A0B8-24E92462B136}"/>
  </bookViews>
  <sheets>
    <sheet name="COUNTIF Text" sheetId="2" r:id="rId1"/>
    <sheet name="Numeric Values" sheetId="1" r:id="rId2"/>
    <sheet name="COUNTIF Dates" sheetId="3" r:id="rId3"/>
    <sheet name="Logical Criteria" sheetId="4" r:id="rId4"/>
    <sheet name="Wildcard" sheetId="5" r:id="rId5"/>
    <sheet name="From another cell" sheetId="6" r:id="rId6"/>
    <sheet name="COUNTIFS" sheetId="8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8" l="1"/>
  <c r="C4" i="6"/>
  <c r="C3" i="5"/>
  <c r="C3" i="4"/>
  <c r="C3" i="3"/>
  <c r="D4" i="1"/>
  <c r="C3" i="2"/>
</calcChain>
</file>

<file path=xl/sharedStrings.xml><?xml version="1.0" encoding="utf-8"?>
<sst xmlns="http://schemas.openxmlformats.org/spreadsheetml/2006/main" count="70" uniqueCount="35">
  <si>
    <t>Items</t>
  </si>
  <si>
    <t>Orange Juice</t>
  </si>
  <si>
    <t>Cucumbers</t>
  </si>
  <si>
    <t>Apricots</t>
  </si>
  <si>
    <t>Cereal</t>
  </si>
  <si>
    <t>Chicken</t>
  </si>
  <si>
    <t>Multivitamins</t>
  </si>
  <si>
    <t>Apple Juice</t>
  </si>
  <si>
    <t>Dish Soap</t>
  </si>
  <si>
    <t>Name</t>
  </si>
  <si>
    <t>Vicky Waters</t>
  </si>
  <si>
    <t>John McNabb</t>
  </si>
  <si>
    <t>Riley Sommers</t>
  </si>
  <si>
    <t>Rick Rubio</t>
  </si>
  <si>
    <t>Vanessa Novak</t>
  </si>
  <si>
    <t>Grace Gomez</t>
  </si>
  <si>
    <t>Gerald Hosking</t>
  </si>
  <si>
    <t>Vera Park</t>
  </si>
  <si>
    <t>Leonard Grignon</t>
  </si>
  <si>
    <t>Total Sales</t>
  </si>
  <si>
    <t>More than 200</t>
  </si>
  <si>
    <t>Deadline</t>
  </si>
  <si>
    <t>Status</t>
  </si>
  <si>
    <t>Product</t>
  </si>
  <si>
    <t>Top Priority</t>
  </si>
  <si>
    <t>Low Priority</t>
  </si>
  <si>
    <t>High Value</t>
  </si>
  <si>
    <t>Starts with letter "A"</t>
  </si>
  <si>
    <t>Item</t>
  </si>
  <si>
    <t>Units</t>
  </si>
  <si>
    <t>Ruler</t>
  </si>
  <si>
    <t>Stapler</t>
  </si>
  <si>
    <t>Pen</t>
  </si>
  <si>
    <t>Folder</t>
  </si>
  <si>
    <t>Pencil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</si>
</sst>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88A7B-7468-8E40-929C-A6596A75F3F0}">
  <dimension ref="A1:C10"/>
  <sheetViews>
    <sheetView zoomScale="255" workbookViewId="0"/>
  </sheetViews>
  <sheetFormatPr baseColWidth="10" defaultRowHeight="16" x14ac:dyDescent="0.2"/>
  <cols>
    <col min="1" max="1" width="12.1640625" customWidth="1"/>
  </cols>
  <sheetData>
    <row r="1" spans="1:3" x14ac:dyDescent="0.2">
      <c r="A1" s="1" t="s">
        <v>0</v>
      </c>
    </row>
    <row r="2" spans="1:3" x14ac:dyDescent="0.2">
      <c r="A2" t="s">
        <v>1</v>
      </c>
    </row>
    <row r="3" spans="1:3" x14ac:dyDescent="0.2">
      <c r="A3" t="s">
        <v>2</v>
      </c>
      <c r="C3">
        <f>COUNTIF(A2:A10,"Cereal")</f>
        <v>2</v>
      </c>
    </row>
    <row r="4" spans="1:3" x14ac:dyDescent="0.2">
      <c r="A4" t="s">
        <v>3</v>
      </c>
    </row>
    <row r="5" spans="1:3" x14ac:dyDescent="0.2">
      <c r="A5" t="s">
        <v>4</v>
      </c>
    </row>
    <row r="6" spans="1:3" x14ac:dyDescent="0.2">
      <c r="A6" t="s">
        <v>5</v>
      </c>
    </row>
    <row r="7" spans="1:3" x14ac:dyDescent="0.2">
      <c r="A7" t="s">
        <v>6</v>
      </c>
    </row>
    <row r="8" spans="1:3" x14ac:dyDescent="0.2">
      <c r="A8" t="s">
        <v>4</v>
      </c>
    </row>
    <row r="9" spans="1:3" x14ac:dyDescent="0.2">
      <c r="A9" t="s">
        <v>7</v>
      </c>
    </row>
    <row r="10" spans="1:3" x14ac:dyDescent="0.2">
      <c r="A10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518B6-ED12-544A-A4B1-2804D8903F86}">
  <dimension ref="A1:D10"/>
  <sheetViews>
    <sheetView zoomScale="255" workbookViewId="0">
      <selection activeCell="D4" sqref="D4"/>
    </sheetView>
  </sheetViews>
  <sheetFormatPr baseColWidth="10" defaultRowHeight="16" x14ac:dyDescent="0.2"/>
  <cols>
    <col min="1" max="1" width="15.83203125" customWidth="1"/>
    <col min="3" max="3" width="10.83203125" customWidth="1"/>
    <col min="4" max="4" width="13" customWidth="1"/>
  </cols>
  <sheetData>
    <row r="1" spans="1:4" x14ac:dyDescent="0.2">
      <c r="A1" s="1" t="s">
        <v>9</v>
      </c>
      <c r="B1" s="1" t="s">
        <v>19</v>
      </c>
    </row>
    <row r="2" spans="1:4" x14ac:dyDescent="0.2">
      <c r="A2" t="s">
        <v>10</v>
      </c>
      <c r="B2">
        <v>750</v>
      </c>
    </row>
    <row r="3" spans="1:4" x14ac:dyDescent="0.2">
      <c r="A3" t="s">
        <v>11</v>
      </c>
      <c r="B3">
        <v>138</v>
      </c>
      <c r="D3" s="1" t="s">
        <v>20</v>
      </c>
    </row>
    <row r="4" spans="1:4" x14ac:dyDescent="0.2">
      <c r="A4" t="s">
        <v>12</v>
      </c>
      <c r="B4">
        <v>329</v>
      </c>
      <c r="D4">
        <f>COUNTIF(B2:B10,"&gt;200")</f>
        <v>6</v>
      </c>
    </row>
    <row r="5" spans="1:4" x14ac:dyDescent="0.2">
      <c r="A5" t="s">
        <v>13</v>
      </c>
      <c r="B5">
        <v>805</v>
      </c>
    </row>
    <row r="6" spans="1:4" x14ac:dyDescent="0.2">
      <c r="A6" t="s">
        <v>14</v>
      </c>
      <c r="B6">
        <v>165</v>
      </c>
    </row>
    <row r="7" spans="1:4" x14ac:dyDescent="0.2">
      <c r="A7" t="s">
        <v>15</v>
      </c>
      <c r="B7">
        <v>190</v>
      </c>
    </row>
    <row r="8" spans="1:4" x14ac:dyDescent="0.2">
      <c r="A8" t="s">
        <v>16</v>
      </c>
      <c r="B8">
        <v>235</v>
      </c>
    </row>
    <row r="9" spans="1:4" x14ac:dyDescent="0.2">
      <c r="A9" t="s">
        <v>17</v>
      </c>
      <c r="B9">
        <v>478</v>
      </c>
    </row>
    <row r="10" spans="1:4" x14ac:dyDescent="0.2">
      <c r="A10" t="s">
        <v>18</v>
      </c>
      <c r="B10">
        <v>519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6E354-401B-B54B-A8E6-F6DE8F6C6098}">
  <dimension ref="A1:C11"/>
  <sheetViews>
    <sheetView zoomScale="259" workbookViewId="0">
      <selection activeCell="C3" sqref="C3"/>
    </sheetView>
  </sheetViews>
  <sheetFormatPr baseColWidth="10" defaultRowHeight="16" x14ac:dyDescent="0.2"/>
  <sheetData>
    <row r="1" spans="1:3" x14ac:dyDescent="0.2">
      <c r="A1" s="1" t="s">
        <v>21</v>
      </c>
    </row>
    <row r="2" spans="1:3" x14ac:dyDescent="0.2">
      <c r="A2" s="2">
        <v>44941</v>
      </c>
    </row>
    <row r="3" spans="1:3" x14ac:dyDescent="0.2">
      <c r="A3" s="2">
        <v>44956</v>
      </c>
      <c r="C3">
        <f>COUNTIF(A2:A11,"&gt;07/09/2023")</f>
        <v>4</v>
      </c>
    </row>
    <row r="4" spans="1:3" x14ac:dyDescent="0.2">
      <c r="A4" s="2">
        <v>45021</v>
      </c>
    </row>
    <row r="5" spans="1:3" x14ac:dyDescent="0.2">
      <c r="A5" s="2">
        <v>45100</v>
      </c>
    </row>
    <row r="6" spans="1:3" x14ac:dyDescent="0.2">
      <c r="A6" s="2">
        <v>45191</v>
      </c>
    </row>
    <row r="7" spans="1:3" x14ac:dyDescent="0.2">
      <c r="A7" s="2">
        <v>45214</v>
      </c>
    </row>
    <row r="8" spans="1:3" x14ac:dyDescent="0.2">
      <c r="A8" s="2">
        <v>44990</v>
      </c>
    </row>
    <row r="9" spans="1:3" x14ac:dyDescent="0.2">
      <c r="A9" s="2">
        <v>45090</v>
      </c>
    </row>
    <row r="10" spans="1:3" x14ac:dyDescent="0.2">
      <c r="A10" s="2">
        <v>45259</v>
      </c>
    </row>
    <row r="11" spans="1:3" x14ac:dyDescent="0.2">
      <c r="A11" s="2">
        <v>45263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0F7B3-A762-774D-9E22-FB81C5771A06}">
  <dimension ref="A1:C10"/>
  <sheetViews>
    <sheetView zoomScale="273" workbookViewId="0">
      <selection activeCell="C3" sqref="C3"/>
    </sheetView>
  </sheetViews>
  <sheetFormatPr baseColWidth="10" defaultRowHeight="16" x14ac:dyDescent="0.2"/>
  <cols>
    <col min="1" max="1" width="12.1640625" customWidth="1"/>
  </cols>
  <sheetData>
    <row r="1" spans="1:3" x14ac:dyDescent="0.2">
      <c r="A1" s="1" t="s">
        <v>22</v>
      </c>
      <c r="B1" s="1" t="s">
        <v>23</v>
      </c>
    </row>
    <row r="2" spans="1:3" x14ac:dyDescent="0.2">
      <c r="A2" t="s">
        <v>24</v>
      </c>
      <c r="B2">
        <v>32933</v>
      </c>
    </row>
    <row r="3" spans="1:3" x14ac:dyDescent="0.2">
      <c r="A3" t="s">
        <v>25</v>
      </c>
      <c r="B3">
        <v>43439</v>
      </c>
      <c r="C3">
        <f>COUNTIF(A2:A10,"High Value")+COUNTIF(A2:A10,"Top Priority")</f>
        <v>4</v>
      </c>
    </row>
    <row r="4" spans="1:3" x14ac:dyDescent="0.2">
      <c r="A4" t="s">
        <v>25</v>
      </c>
      <c r="B4">
        <v>43000</v>
      </c>
    </row>
    <row r="5" spans="1:3" x14ac:dyDescent="0.2">
      <c r="A5" t="s">
        <v>26</v>
      </c>
      <c r="B5">
        <v>34900</v>
      </c>
    </row>
    <row r="6" spans="1:3" x14ac:dyDescent="0.2">
      <c r="A6" t="s">
        <v>25</v>
      </c>
      <c r="B6">
        <v>34800</v>
      </c>
    </row>
    <row r="7" spans="1:3" x14ac:dyDescent="0.2">
      <c r="A7" t="s">
        <v>26</v>
      </c>
      <c r="B7">
        <v>22993</v>
      </c>
    </row>
    <row r="8" spans="1:3" x14ac:dyDescent="0.2">
      <c r="A8" t="s">
        <v>24</v>
      </c>
      <c r="B8">
        <v>40200</v>
      </c>
    </row>
    <row r="9" spans="1:3" x14ac:dyDescent="0.2">
      <c r="A9" t="s">
        <v>25</v>
      </c>
      <c r="B9">
        <v>30600</v>
      </c>
    </row>
    <row r="10" spans="1:3" x14ac:dyDescent="0.2">
      <c r="A10" t="s">
        <v>25</v>
      </c>
      <c r="B10">
        <v>30129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2817A-2BEC-724C-8FF1-FD044FFF24B3}">
  <dimension ref="A1:C10"/>
  <sheetViews>
    <sheetView zoomScale="255" workbookViewId="0">
      <selection activeCell="C3" sqref="C3"/>
    </sheetView>
  </sheetViews>
  <sheetFormatPr baseColWidth="10" defaultRowHeight="16" x14ac:dyDescent="0.2"/>
  <cols>
    <col min="1" max="1" width="12.1640625" customWidth="1"/>
    <col min="3" max="3" width="18.1640625" customWidth="1"/>
  </cols>
  <sheetData>
    <row r="1" spans="1:3" x14ac:dyDescent="0.2">
      <c r="A1" s="1" t="s">
        <v>0</v>
      </c>
    </row>
    <row r="2" spans="1:3" x14ac:dyDescent="0.2">
      <c r="A2" t="s">
        <v>1</v>
      </c>
      <c r="C2" s="1" t="s">
        <v>27</v>
      </c>
    </row>
    <row r="3" spans="1:3" x14ac:dyDescent="0.2">
      <c r="A3" t="s">
        <v>2</v>
      </c>
      <c r="C3">
        <f>COUNTIF(A2:A10,"A*")</f>
        <v>2</v>
      </c>
    </row>
    <row r="4" spans="1:3" x14ac:dyDescent="0.2">
      <c r="A4" t="s">
        <v>3</v>
      </c>
    </row>
    <row r="5" spans="1:3" x14ac:dyDescent="0.2">
      <c r="A5" t="s">
        <v>4</v>
      </c>
    </row>
    <row r="6" spans="1:3" x14ac:dyDescent="0.2">
      <c r="A6" t="s">
        <v>5</v>
      </c>
    </row>
    <row r="7" spans="1:3" x14ac:dyDescent="0.2">
      <c r="A7" t="s">
        <v>6</v>
      </c>
    </row>
    <row r="8" spans="1:3" x14ac:dyDescent="0.2">
      <c r="A8" t="s">
        <v>4</v>
      </c>
    </row>
    <row r="9" spans="1:3" x14ac:dyDescent="0.2">
      <c r="A9" t="s">
        <v>7</v>
      </c>
    </row>
    <row r="10" spans="1:3" x14ac:dyDescent="0.2">
      <c r="A10" t="s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94FE1-4447-C14D-A701-63D7B1AD4DC0}">
  <dimension ref="A1:C13"/>
  <sheetViews>
    <sheetView zoomScale="255" workbookViewId="0">
      <selection activeCell="C4" sqref="C4"/>
    </sheetView>
  </sheetViews>
  <sheetFormatPr baseColWidth="10" defaultRowHeight="16" x14ac:dyDescent="0.2"/>
  <cols>
    <col min="1" max="1" width="12.1640625" customWidth="1"/>
  </cols>
  <sheetData>
    <row r="1" spans="1:3" x14ac:dyDescent="0.2">
      <c r="A1" s="1" t="s">
        <v>0</v>
      </c>
    </row>
    <row r="2" spans="1:3" x14ac:dyDescent="0.2">
      <c r="A2" t="s">
        <v>1</v>
      </c>
    </row>
    <row r="3" spans="1:3" x14ac:dyDescent="0.2">
      <c r="A3" t="s">
        <v>2</v>
      </c>
      <c r="C3" s="1" t="s">
        <v>5</v>
      </c>
    </row>
    <row r="4" spans="1:3" x14ac:dyDescent="0.2">
      <c r="A4" t="s">
        <v>3</v>
      </c>
      <c r="C4">
        <f>COUNTIF(A2:A13,C3)</f>
        <v>3</v>
      </c>
    </row>
    <row r="5" spans="1:3" x14ac:dyDescent="0.2">
      <c r="A5" t="s">
        <v>4</v>
      </c>
    </row>
    <row r="6" spans="1:3" x14ac:dyDescent="0.2">
      <c r="A6" t="s">
        <v>5</v>
      </c>
    </row>
    <row r="7" spans="1:3" x14ac:dyDescent="0.2">
      <c r="A7" t="s">
        <v>6</v>
      </c>
    </row>
    <row r="8" spans="1:3" x14ac:dyDescent="0.2">
      <c r="A8" t="s">
        <v>4</v>
      </c>
    </row>
    <row r="9" spans="1:3" x14ac:dyDescent="0.2">
      <c r="A9" t="s">
        <v>7</v>
      </c>
    </row>
    <row r="10" spans="1:3" x14ac:dyDescent="0.2">
      <c r="A10" t="s">
        <v>8</v>
      </c>
    </row>
    <row r="11" spans="1:3" x14ac:dyDescent="0.2">
      <c r="A11" t="s">
        <v>5</v>
      </c>
    </row>
    <row r="12" spans="1:3" x14ac:dyDescent="0.2">
      <c r="A12" t="s">
        <v>3</v>
      </c>
    </row>
    <row r="13" spans="1:3" x14ac:dyDescent="0.2">
      <c r="A13" t="s">
        <v>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F4EA2-9AD4-6A42-9A59-DBCC9C309E42}">
  <dimension ref="A1:D10"/>
  <sheetViews>
    <sheetView tabSelected="1" zoomScale="251" workbookViewId="0">
      <selection activeCell="D4" sqref="D4"/>
    </sheetView>
  </sheetViews>
  <sheetFormatPr baseColWidth="10" defaultRowHeight="16" x14ac:dyDescent="0.2"/>
  <sheetData>
    <row r="1" spans="1:4" x14ac:dyDescent="0.2">
      <c r="A1" s="1" t="s">
        <v>28</v>
      </c>
      <c r="B1" s="1" t="s">
        <v>29</v>
      </c>
    </row>
    <row r="2" spans="1:4" x14ac:dyDescent="0.2">
      <c r="A2" t="s">
        <v>30</v>
      </c>
      <c r="B2">
        <v>140</v>
      </c>
    </row>
    <row r="3" spans="1:4" x14ac:dyDescent="0.2">
      <c r="A3" t="s">
        <v>31</v>
      </c>
      <c r="B3">
        <v>70</v>
      </c>
    </row>
    <row r="4" spans="1:4" x14ac:dyDescent="0.2">
      <c r="A4" t="s">
        <v>32</v>
      </c>
      <c r="B4">
        <v>176</v>
      </c>
      <c r="D4">
        <f>COUNTIFS(A2:A10,"Stapler",B2:B10,"&gt;80")</f>
        <v>2</v>
      </c>
    </row>
    <row r="5" spans="1:4" x14ac:dyDescent="0.2">
      <c r="A5" t="s">
        <v>33</v>
      </c>
      <c r="B5">
        <v>306</v>
      </c>
    </row>
    <row r="6" spans="1:4" x14ac:dyDescent="0.2">
      <c r="A6" t="s">
        <v>31</v>
      </c>
      <c r="B6">
        <v>210</v>
      </c>
    </row>
    <row r="7" spans="1:4" x14ac:dyDescent="0.2">
      <c r="A7" t="s">
        <v>31</v>
      </c>
      <c r="B7">
        <v>98</v>
      </c>
    </row>
    <row r="8" spans="1:4" x14ac:dyDescent="0.2">
      <c r="A8" t="s">
        <v>34</v>
      </c>
      <c r="B8">
        <v>30</v>
      </c>
    </row>
    <row r="9" spans="1:4" x14ac:dyDescent="0.2">
      <c r="A9" t="s">
        <v>32</v>
      </c>
      <c r="B9">
        <v>349</v>
      </c>
    </row>
    <row r="10" spans="1:4" x14ac:dyDescent="0.2">
      <c r="A10" t="s">
        <v>30</v>
      </c>
      <c r="B10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COUNTIF Text</vt:lpstr>
      <vt:lpstr>Numeric Values</vt:lpstr>
      <vt:lpstr>COUNTIF Dates</vt:lpstr>
      <vt:lpstr>Logical Criteria</vt:lpstr>
      <vt:lpstr>Wildcard</vt:lpstr>
      <vt:lpstr>From another cell</vt:lpstr>
      <vt:lpstr>COUNTIFS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2023-10-10T20:01:05Z</dcterms:created>
  <dcterms:modified xsi:type="dcterms:W3CDTF">2023-10-10T20:40:31Z</dcterms:modified>
</cp:coreProperties>
</file>