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13_ncr:1_{13CFF122-2844-4E95-B85F-EA860199ED6A}" xr6:coauthVersionLast="47" xr6:coauthVersionMax="47" xr10:uidLastSave="{00000000-0000-0000-0000-000000000000}"/>
  <bookViews>
    <workbookView xWindow="-108" yWindow="-108" windowWidth="23256" windowHeight="12456" activeTab="3" xr2:uid="{E5E70394-30BE-4FFC-B594-7EECBC70A407}"/>
  </bookViews>
  <sheets>
    <sheet name="Example 1" sheetId="1" r:id="rId1"/>
    <sheet name="Example 2" sheetId="3" r:id="rId2"/>
    <sheet name="#1" sheetId="2" r:id="rId3"/>
    <sheet name="#2" sheetId="4" r:id="rId4"/>
    <sheet name="#3" sheetId="5" r:id="rId5"/>
    <sheet name="#4" sheetId="6" r:id="rId6"/>
    <sheet name="#5" sheetId="7" r:id="rId7"/>
    <sheet name="#6" sheetId="8" r:id="rId8"/>
    <sheet name="#7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9" a="1"/>
  <c r="E2" i="9" s="1"/>
  <c r="F1" i="8" a="1"/>
  <c r="F1" i="8" s="1"/>
  <c r="F2" i="7"/>
  <c r="H2" i="6"/>
  <c r="F2" i="5" a="1"/>
  <c r="F2" i="5" s="1"/>
  <c r="F2" i="2"/>
  <c r="H3" i="3"/>
  <c r="G3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<sst xmlns="http://schemas.openxmlformats.org/spreadsheetml/2006/main" count="271" uniqueCount="15">
  <si>
    <t>Sales Rep</t>
  </si>
  <si>
    <t>Region</t>
  </si>
  <si>
    <t>Sales Amount</t>
  </si>
  <si>
    <t>Edd</t>
  </si>
  <si>
    <t>North</t>
  </si>
  <si>
    <t>Bruce</t>
  </si>
  <si>
    <t>South</t>
  </si>
  <si>
    <t>West</t>
  </si>
  <si>
    <t>Tom</t>
  </si>
  <si>
    <t>Miley</t>
  </si>
  <si>
    <t>Kanye</t>
  </si>
  <si>
    <t>East</t>
  </si>
  <si>
    <t>James</t>
  </si>
  <si>
    <t>Helper Col</t>
  </si>
  <si>
    <t>Sales Rep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</si>
</sst>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5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9637-9EEE-4EF9-B5D5-250C12C31C87}">
  <dimension ref="A1:G27"/>
  <sheetViews>
    <sheetView showGridLines="0" topLeftCell="A3" workbookViewId="0">
      <selection activeCell="B1" sqref="B1:D27"/>
    </sheetView>
  </sheetViews>
  <sheetFormatPr defaultRowHeight="14.4" x14ac:dyDescent="0.3"/>
  <cols>
    <col min="1" max="2" width="10.77734375" style="2" customWidth="1"/>
    <col min="3" max="3" width="9.21875" style="2" customWidth="1"/>
    <col min="4" max="4" width="19.77734375" style="2" customWidth="1"/>
    <col min="5" max="5" width="8.88671875" style="2"/>
    <col min="6" max="6" width="20.109375" style="2" customWidth="1"/>
    <col min="7" max="7" width="23.5546875" style="2" customWidth="1"/>
    <col min="8" max="16384" width="8.88671875" style="2"/>
  </cols>
  <sheetData>
    <row r="1" spans="1:7" s="1" customFormat="1" ht="16.05" customHeight="1" x14ac:dyDescent="0.3">
      <c r="A1" s="3" t="s">
        <v>13</v>
      </c>
      <c r="B1" s="3" t="s">
        <v>0</v>
      </c>
      <c r="C1" s="3" t="s">
        <v>1</v>
      </c>
      <c r="D1" s="3" t="s">
        <v>2</v>
      </c>
      <c r="F1" s="3" t="s">
        <v>0</v>
      </c>
      <c r="G1" s="7" t="s">
        <v>8</v>
      </c>
    </row>
    <row r="2" spans="1:7" ht="16.05" customHeight="1" x14ac:dyDescent="0.3">
      <c r="A2" s="4" t="str">
        <f>B2&amp;C2</f>
        <v>EddNorth</v>
      </c>
      <c r="B2" s="4" t="s">
        <v>3</v>
      </c>
      <c r="C2" s="4" t="s">
        <v>4</v>
      </c>
      <c r="D2" s="5">
        <v>46870</v>
      </c>
      <c r="F2" s="3" t="s">
        <v>1</v>
      </c>
      <c r="G2" s="4" t="s">
        <v>6</v>
      </c>
    </row>
    <row r="3" spans="1:7" ht="16.05" customHeight="1" x14ac:dyDescent="0.3">
      <c r="A3" s="4" t="str">
        <f t="shared" ref="A3:A27" si="0">B3&amp;C3</f>
        <v>BruceNorth</v>
      </c>
      <c r="B3" s="4" t="s">
        <v>5</v>
      </c>
      <c r="C3" s="4" t="s">
        <v>4</v>
      </c>
      <c r="D3" s="5">
        <v>70484</v>
      </c>
      <c r="F3" s="3" t="s">
        <v>2</v>
      </c>
      <c r="G3" s="5">
        <f>VLOOKUP(G1&amp;G2,A:D,4,0)</f>
        <v>81747</v>
      </c>
    </row>
    <row r="4" spans="1:7" ht="16.05" customHeight="1" x14ac:dyDescent="0.3">
      <c r="A4" s="4" t="str">
        <f t="shared" si="0"/>
        <v>BruceSouth</v>
      </c>
      <c r="B4" s="4" t="s">
        <v>5</v>
      </c>
      <c r="C4" s="4" t="s">
        <v>6</v>
      </c>
      <c r="D4" s="5">
        <v>56841</v>
      </c>
    </row>
    <row r="5" spans="1:7" ht="16.05" customHeight="1" x14ac:dyDescent="0.3">
      <c r="A5" s="4" t="str">
        <f t="shared" si="0"/>
        <v>EddWest</v>
      </c>
      <c r="B5" s="4" t="s">
        <v>3</v>
      </c>
      <c r="C5" s="4" t="s">
        <v>7</v>
      </c>
      <c r="D5" s="5">
        <v>27549</v>
      </c>
    </row>
    <row r="6" spans="1:7" ht="16.05" customHeight="1" x14ac:dyDescent="0.3">
      <c r="A6" s="4" t="str">
        <f t="shared" si="0"/>
        <v>TomSouth</v>
      </c>
      <c r="B6" s="4" t="s">
        <v>8</v>
      </c>
      <c r="C6" s="4" t="s">
        <v>6</v>
      </c>
      <c r="D6" s="5">
        <v>81747</v>
      </c>
    </row>
    <row r="7" spans="1:7" ht="16.05" customHeight="1" x14ac:dyDescent="0.3">
      <c r="A7" s="4" t="str">
        <f t="shared" si="0"/>
        <v>MileyWest</v>
      </c>
      <c r="B7" s="4" t="s">
        <v>9</v>
      </c>
      <c r="C7" s="4" t="s">
        <v>7</v>
      </c>
      <c r="D7" s="5">
        <v>26862</v>
      </c>
    </row>
    <row r="8" spans="1:7" ht="16.05" customHeight="1" x14ac:dyDescent="0.3">
      <c r="A8" s="4" t="str">
        <f t="shared" si="0"/>
        <v>KanyeEast</v>
      </c>
      <c r="B8" s="4" t="s">
        <v>10</v>
      </c>
      <c r="C8" s="4" t="s">
        <v>11</v>
      </c>
      <c r="D8" s="5">
        <v>48168</v>
      </c>
    </row>
    <row r="9" spans="1:7" ht="16.05" customHeight="1" x14ac:dyDescent="0.3">
      <c r="A9" s="4" t="str">
        <f t="shared" si="0"/>
        <v>BruceWest</v>
      </c>
      <c r="B9" s="4" t="s">
        <v>5</v>
      </c>
      <c r="C9" s="4" t="s">
        <v>7</v>
      </c>
      <c r="D9" s="5">
        <v>94553</v>
      </c>
    </row>
    <row r="10" spans="1:7" ht="16.05" customHeight="1" x14ac:dyDescent="0.3">
      <c r="A10" s="4" t="str">
        <f t="shared" si="0"/>
        <v>JamesNorth</v>
      </c>
      <c r="B10" s="4" t="s">
        <v>12</v>
      </c>
      <c r="C10" s="4" t="s">
        <v>4</v>
      </c>
      <c r="D10" s="5">
        <v>40654</v>
      </c>
    </row>
    <row r="11" spans="1:7" ht="16.05" customHeight="1" x14ac:dyDescent="0.3">
      <c r="A11" s="4" t="str">
        <f t="shared" si="0"/>
        <v>EddEast</v>
      </c>
      <c r="B11" s="4" t="s">
        <v>3</v>
      </c>
      <c r="C11" s="4" t="s">
        <v>11</v>
      </c>
      <c r="D11" s="5">
        <v>14813</v>
      </c>
    </row>
    <row r="12" spans="1:7" ht="16.05" customHeight="1" x14ac:dyDescent="0.3">
      <c r="A12" s="4" t="str">
        <f t="shared" si="0"/>
        <v>BruceEast</v>
      </c>
      <c r="B12" s="4" t="s">
        <v>5</v>
      </c>
      <c r="C12" s="4" t="s">
        <v>11</v>
      </c>
      <c r="D12" s="5">
        <v>42555</v>
      </c>
    </row>
    <row r="13" spans="1:7" ht="16.05" customHeight="1" x14ac:dyDescent="0.3">
      <c r="A13" s="4" t="str">
        <f t="shared" si="0"/>
        <v>MileyNorth</v>
      </c>
      <c r="B13" s="4" t="s">
        <v>9</v>
      </c>
      <c r="C13" s="4" t="s">
        <v>4</v>
      </c>
      <c r="D13" s="5">
        <v>23860</v>
      </c>
    </row>
    <row r="14" spans="1:7" ht="16.05" customHeight="1" x14ac:dyDescent="0.3">
      <c r="A14" s="4" t="str">
        <f t="shared" si="0"/>
        <v>EddSouth</v>
      </c>
      <c r="B14" s="4" t="s">
        <v>3</v>
      </c>
      <c r="C14" s="4" t="s">
        <v>6</v>
      </c>
      <c r="D14" s="5">
        <v>78640</v>
      </c>
    </row>
    <row r="15" spans="1:7" ht="16.05" customHeight="1" x14ac:dyDescent="0.3">
      <c r="A15" s="4" t="str">
        <f t="shared" si="0"/>
        <v>KanyeNorth</v>
      </c>
      <c r="B15" s="4" t="s">
        <v>10</v>
      </c>
      <c r="C15" s="4" t="s">
        <v>4</v>
      </c>
      <c r="D15" s="5">
        <v>54004</v>
      </c>
    </row>
    <row r="16" spans="1:7" ht="16.05" customHeight="1" x14ac:dyDescent="0.3">
      <c r="A16" s="4" t="str">
        <f t="shared" si="0"/>
        <v>MileySouth</v>
      </c>
      <c r="B16" s="4" t="s">
        <v>9</v>
      </c>
      <c r="C16" s="4" t="s">
        <v>6</v>
      </c>
      <c r="D16" s="5">
        <v>81356</v>
      </c>
    </row>
    <row r="17" spans="1:4" ht="16.05" customHeight="1" x14ac:dyDescent="0.3">
      <c r="A17" s="4" t="str">
        <f t="shared" si="0"/>
        <v>TomNorth</v>
      </c>
      <c r="B17" s="4" t="s">
        <v>8</v>
      </c>
      <c r="C17" s="4" t="s">
        <v>4</v>
      </c>
      <c r="D17" s="5">
        <v>21473</v>
      </c>
    </row>
    <row r="18" spans="1:4" ht="16.05" customHeight="1" x14ac:dyDescent="0.3">
      <c r="A18" s="4" t="str">
        <f t="shared" si="0"/>
        <v>JamesSouth</v>
      </c>
      <c r="B18" s="4" t="s">
        <v>12</v>
      </c>
      <c r="C18" s="4" t="s">
        <v>6</v>
      </c>
      <c r="D18" s="5">
        <v>31769</v>
      </c>
    </row>
    <row r="19" spans="1:4" ht="16.05" customHeight="1" x14ac:dyDescent="0.3">
      <c r="A19" s="4" t="str">
        <f t="shared" si="0"/>
        <v>JamesEast</v>
      </c>
      <c r="B19" s="4" t="s">
        <v>12</v>
      </c>
      <c r="C19" s="4" t="s">
        <v>11</v>
      </c>
      <c r="D19" s="5">
        <v>90068</v>
      </c>
    </row>
    <row r="20" spans="1:4" ht="16.05" customHeight="1" x14ac:dyDescent="0.3">
      <c r="A20" s="4" t="str">
        <f t="shared" si="0"/>
        <v>KanyeSouth</v>
      </c>
      <c r="B20" s="4" t="s">
        <v>10</v>
      </c>
      <c r="C20" s="4" t="s">
        <v>6</v>
      </c>
      <c r="D20" s="5">
        <v>68327</v>
      </c>
    </row>
    <row r="21" spans="1:4" ht="16.05" customHeight="1" x14ac:dyDescent="0.3">
      <c r="A21" s="4" t="str">
        <f t="shared" si="0"/>
        <v>TomEast</v>
      </c>
      <c r="B21" s="4" t="s">
        <v>8</v>
      </c>
      <c r="C21" s="4" t="s">
        <v>11</v>
      </c>
      <c r="D21" s="5">
        <v>49164</v>
      </c>
    </row>
    <row r="22" spans="1:4" ht="16.05" customHeight="1" x14ac:dyDescent="0.3">
      <c r="A22" s="4" t="str">
        <f t="shared" si="0"/>
        <v>JamesWest</v>
      </c>
      <c r="B22" s="4" t="s">
        <v>12</v>
      </c>
      <c r="C22" s="4" t="s">
        <v>7</v>
      </c>
      <c r="D22" s="6">
        <v>32503</v>
      </c>
    </row>
    <row r="23" spans="1:4" ht="16.05" customHeight="1" x14ac:dyDescent="0.3">
      <c r="A23" s="4" t="str">
        <f t="shared" si="0"/>
        <v>EddNorth</v>
      </c>
      <c r="B23" s="4" t="s">
        <v>3</v>
      </c>
      <c r="C23" s="4" t="s">
        <v>4</v>
      </c>
      <c r="D23" s="6">
        <v>18605</v>
      </c>
    </row>
    <row r="24" spans="1:4" ht="16.05" customHeight="1" x14ac:dyDescent="0.3">
      <c r="A24" s="4" t="str">
        <f t="shared" si="0"/>
        <v>TomEast</v>
      </c>
      <c r="B24" s="4" t="s">
        <v>8</v>
      </c>
      <c r="C24" s="4" t="s">
        <v>11</v>
      </c>
      <c r="D24" s="6">
        <v>21698</v>
      </c>
    </row>
    <row r="25" spans="1:4" ht="16.05" customHeight="1" x14ac:dyDescent="0.3">
      <c r="A25" s="4" t="str">
        <f t="shared" si="0"/>
        <v>MileyEast</v>
      </c>
      <c r="B25" s="4" t="s">
        <v>9</v>
      </c>
      <c r="C25" s="4" t="s">
        <v>11</v>
      </c>
      <c r="D25" s="6">
        <v>10300</v>
      </c>
    </row>
    <row r="26" spans="1:4" ht="16.05" customHeight="1" x14ac:dyDescent="0.3">
      <c r="A26" s="4" t="str">
        <f t="shared" si="0"/>
        <v>EddEast</v>
      </c>
      <c r="B26" s="4" t="s">
        <v>3</v>
      </c>
      <c r="C26" s="4" t="s">
        <v>11</v>
      </c>
      <c r="D26" s="6">
        <v>74479</v>
      </c>
    </row>
    <row r="27" spans="1:4" ht="16.05" customHeight="1" x14ac:dyDescent="0.3">
      <c r="A27" s="4" t="str">
        <f t="shared" si="0"/>
        <v>KanyeWest</v>
      </c>
      <c r="B27" s="4" t="s">
        <v>10</v>
      </c>
      <c r="C27" s="4" t="s">
        <v>7</v>
      </c>
      <c r="D27" s="6">
        <v>90298</v>
      </c>
    </row>
  </sheetData>
  <conditionalFormatting sqref="D1:D27">
    <cfRule type="duplicateValues" dxfId="24" priority="3"/>
  </conditionalFormatting>
  <conditionalFormatting sqref="F1:F3">
    <cfRule type="duplicateValues" dxfId="23" priority="2"/>
  </conditionalFormatting>
  <conditionalFormatting sqref="G3">
    <cfRule type="duplicateValues" dxfId="2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0BD0-95ED-4604-8A91-FDC63E023C02}">
  <dimension ref="A1:H5"/>
  <sheetViews>
    <sheetView showGridLines="0" workbookViewId="0">
      <selection activeCell="G9" sqref="G9"/>
    </sheetView>
  </sheetViews>
  <sheetFormatPr defaultRowHeight="14.4" x14ac:dyDescent="0.3"/>
  <cols>
    <col min="1" max="1" width="10.77734375" style="2" customWidth="1"/>
    <col min="2" max="5" width="9.5546875" style="2" customWidth="1"/>
    <col min="6" max="6" width="8.88671875" style="2"/>
    <col min="7" max="7" width="20.109375" style="2" customWidth="1"/>
    <col min="8" max="8" width="23.5546875" style="2" customWidth="1"/>
    <col min="9" max="16384" width="8.88671875" style="2"/>
  </cols>
  <sheetData>
    <row r="1" spans="1:8" s="1" customFormat="1" ht="16.05" customHeight="1" x14ac:dyDescent="0.3">
      <c r="A1" s="3" t="s">
        <v>1</v>
      </c>
      <c r="B1" s="3" t="s">
        <v>3</v>
      </c>
      <c r="C1" s="3" t="s">
        <v>5</v>
      </c>
      <c r="D1" s="3" t="s">
        <v>8</v>
      </c>
      <c r="E1" s="3" t="s">
        <v>12</v>
      </c>
      <c r="G1" s="3" t="s">
        <v>0</v>
      </c>
      <c r="H1" s="7" t="s">
        <v>5</v>
      </c>
    </row>
    <row r="2" spans="1:8" ht="16.05" customHeight="1" x14ac:dyDescent="0.3">
      <c r="A2" s="4" t="s">
        <v>4</v>
      </c>
      <c r="B2" s="8">
        <v>2907</v>
      </c>
      <c r="C2" s="8">
        <v>3986</v>
      </c>
      <c r="D2" s="8">
        <v>5003</v>
      </c>
      <c r="E2" s="8">
        <v>1104</v>
      </c>
      <c r="G2" s="3" t="s">
        <v>1</v>
      </c>
      <c r="H2" s="4" t="s">
        <v>11</v>
      </c>
    </row>
    <row r="3" spans="1:8" ht="16.05" customHeight="1" x14ac:dyDescent="0.3">
      <c r="A3" s="4" t="s">
        <v>6</v>
      </c>
      <c r="B3" s="8">
        <v>3063</v>
      </c>
      <c r="C3" s="8">
        <v>5472</v>
      </c>
      <c r="D3" s="8">
        <v>4968</v>
      </c>
      <c r="E3" s="8">
        <v>5336</v>
      </c>
      <c r="G3" s="3" t="s">
        <v>2</v>
      </c>
      <c r="H3" s="5">
        <f>VLOOKUP(H2,A:E,MATCH(H1,A1:E1,0),0)</f>
        <v>4426</v>
      </c>
    </row>
    <row r="4" spans="1:8" ht="16.05" customHeight="1" x14ac:dyDescent="0.3">
      <c r="A4" s="4" t="s">
        <v>11</v>
      </c>
      <c r="B4" s="8">
        <v>3499</v>
      </c>
      <c r="C4" s="8">
        <v>4426</v>
      </c>
      <c r="D4" s="8">
        <v>1755</v>
      </c>
      <c r="E4" s="8">
        <v>4266</v>
      </c>
    </row>
    <row r="5" spans="1:8" ht="16.05" customHeight="1" x14ac:dyDescent="0.3">
      <c r="A5" s="4" t="s">
        <v>7</v>
      </c>
      <c r="B5" s="8">
        <v>1520</v>
      </c>
      <c r="C5" s="8">
        <v>3798</v>
      </c>
      <c r="D5" s="8">
        <v>1754</v>
      </c>
      <c r="E5" s="8">
        <v>1217</v>
      </c>
    </row>
  </sheetData>
  <conditionalFormatting sqref="E1">
    <cfRule type="duplicateValues" dxfId="21" priority="5"/>
  </conditionalFormatting>
  <conditionalFormatting sqref="G1:G3">
    <cfRule type="duplicateValues" dxfId="20" priority="2"/>
  </conditionalFormatting>
  <conditionalFormatting sqref="H3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3472-380B-475D-A4B2-0F3B9D72D964}">
  <dimension ref="A1:F27"/>
  <sheetViews>
    <sheetView showGridLines="0" workbookViewId="0">
      <selection sqref="A1:C7"/>
    </sheetView>
  </sheetViews>
  <sheetFormatPr defaultRowHeight="14.4" x14ac:dyDescent="0.3"/>
  <cols>
    <col min="1" max="2" width="10.77734375" style="2" customWidth="1"/>
    <col min="3" max="3" width="19.77734375" style="2" customWidth="1"/>
    <col min="4" max="4" width="8.88671875" style="2"/>
    <col min="5" max="5" width="20.109375" style="2" customWidth="1"/>
    <col min="6" max="6" width="23.5546875" style="2" customWidth="1"/>
    <col min="7" max="16384" width="8.88671875" style="2"/>
  </cols>
  <sheetData>
    <row r="1" spans="1:6" s="1" customFormat="1" ht="16.05" customHeight="1" x14ac:dyDescent="0.3">
      <c r="A1" s="3" t="s">
        <v>0</v>
      </c>
      <c r="B1" s="3" t="s">
        <v>1</v>
      </c>
      <c r="C1" s="3" t="s">
        <v>2</v>
      </c>
      <c r="E1" s="3" t="s">
        <v>0</v>
      </c>
      <c r="F1" s="7" t="s">
        <v>8</v>
      </c>
    </row>
    <row r="2" spans="1:6" ht="16.05" customHeight="1" x14ac:dyDescent="0.3">
      <c r="A2" s="4" t="s">
        <v>3</v>
      </c>
      <c r="B2" s="4" t="s">
        <v>11</v>
      </c>
      <c r="C2" s="5">
        <v>46870</v>
      </c>
      <c r="E2" s="3" t="s">
        <v>2</v>
      </c>
      <c r="F2" s="5">
        <f>VLOOKUP(F1,A:C,3,0)</f>
        <v>81747</v>
      </c>
    </row>
    <row r="3" spans="1:6" ht="16.05" customHeight="1" x14ac:dyDescent="0.3">
      <c r="A3" s="4" t="s">
        <v>5</v>
      </c>
      <c r="B3" s="4" t="s">
        <v>7</v>
      </c>
      <c r="C3" s="5">
        <v>70484</v>
      </c>
    </row>
    <row r="4" spans="1:6" ht="16.05" customHeight="1" x14ac:dyDescent="0.3">
      <c r="A4" s="4" t="s">
        <v>8</v>
      </c>
      <c r="B4" s="4" t="s">
        <v>7</v>
      </c>
      <c r="C4" s="5">
        <v>81747</v>
      </c>
    </row>
    <row r="5" spans="1:6" ht="16.05" customHeight="1" x14ac:dyDescent="0.3">
      <c r="A5" s="4" t="s">
        <v>9</v>
      </c>
      <c r="B5" s="4" t="s">
        <v>4</v>
      </c>
      <c r="C5" s="5">
        <v>26862</v>
      </c>
    </row>
    <row r="6" spans="1:6" ht="16.05" customHeight="1" x14ac:dyDescent="0.3">
      <c r="A6" s="4" t="s">
        <v>10</v>
      </c>
      <c r="B6" s="4" t="s">
        <v>6</v>
      </c>
      <c r="C6" s="5">
        <v>48168</v>
      </c>
    </row>
    <row r="7" spans="1:6" ht="16.05" customHeight="1" x14ac:dyDescent="0.3">
      <c r="A7" s="4" t="s">
        <v>12</v>
      </c>
      <c r="B7" s="4" t="s">
        <v>11</v>
      </c>
      <c r="C7" s="5">
        <v>40654</v>
      </c>
    </row>
    <row r="8" spans="1:6" ht="16.05" customHeight="1" x14ac:dyDescent="0.3">
      <c r="A8"/>
      <c r="B8"/>
      <c r="C8"/>
    </row>
    <row r="9" spans="1:6" ht="16.05" customHeight="1" x14ac:dyDescent="0.3">
      <c r="A9"/>
      <c r="B9"/>
      <c r="C9"/>
    </row>
    <row r="10" spans="1:6" ht="16.05" customHeight="1" x14ac:dyDescent="0.3">
      <c r="A10"/>
      <c r="B10"/>
      <c r="C10"/>
    </row>
    <row r="11" spans="1:6" ht="16.05" customHeight="1" x14ac:dyDescent="0.3">
      <c r="A11"/>
      <c r="B11"/>
      <c r="C11"/>
    </row>
    <row r="12" spans="1:6" ht="16.05" customHeight="1" x14ac:dyDescent="0.3">
      <c r="A12"/>
      <c r="B12"/>
      <c r="C12"/>
    </row>
    <row r="13" spans="1:6" ht="16.05" customHeight="1" x14ac:dyDescent="0.3">
      <c r="A13"/>
      <c r="B13"/>
      <c r="C13"/>
    </row>
    <row r="14" spans="1:6" ht="16.05" customHeight="1" x14ac:dyDescent="0.3">
      <c r="A14"/>
      <c r="B14"/>
      <c r="C14"/>
    </row>
    <row r="15" spans="1:6" ht="16.05" customHeight="1" x14ac:dyDescent="0.3">
      <c r="A15"/>
      <c r="B15"/>
      <c r="C15"/>
    </row>
    <row r="16" spans="1:6" ht="16.05" customHeight="1" x14ac:dyDescent="0.3">
      <c r="A16"/>
      <c r="B16"/>
      <c r="C16"/>
    </row>
    <row r="17" spans="1:3" ht="16.05" customHeight="1" x14ac:dyDescent="0.3">
      <c r="A17"/>
      <c r="B17"/>
      <c r="C17"/>
    </row>
    <row r="18" spans="1:3" ht="16.05" customHeight="1" x14ac:dyDescent="0.3">
      <c r="A18"/>
      <c r="B18"/>
      <c r="C18"/>
    </row>
    <row r="19" spans="1:3" ht="16.05" customHeight="1" x14ac:dyDescent="0.3">
      <c r="A19"/>
      <c r="B19"/>
      <c r="C19"/>
    </row>
    <row r="20" spans="1:3" ht="16.05" customHeight="1" x14ac:dyDescent="0.3">
      <c r="A20"/>
      <c r="B20"/>
      <c r="C20"/>
    </row>
    <row r="21" spans="1:3" ht="16.05" customHeight="1" x14ac:dyDescent="0.3">
      <c r="A21"/>
      <c r="B21"/>
      <c r="C21"/>
    </row>
    <row r="22" spans="1:3" ht="16.05" customHeight="1" x14ac:dyDescent="0.3">
      <c r="A22"/>
      <c r="B22"/>
      <c r="C22"/>
    </row>
    <row r="23" spans="1:3" ht="16.05" customHeight="1" x14ac:dyDescent="0.3">
      <c r="A23"/>
      <c r="B23"/>
      <c r="C23"/>
    </row>
    <row r="24" spans="1:3" ht="16.05" customHeight="1" x14ac:dyDescent="0.3">
      <c r="A24"/>
      <c r="B24"/>
      <c r="C24"/>
    </row>
    <row r="25" spans="1:3" ht="16.05" customHeight="1" x14ac:dyDescent="0.3">
      <c r="A25"/>
      <c r="B25"/>
      <c r="C25"/>
    </row>
    <row r="26" spans="1:3" ht="16.05" customHeight="1" x14ac:dyDescent="0.3">
      <c r="A26"/>
      <c r="B26"/>
      <c r="C26"/>
    </row>
    <row r="27" spans="1:3" ht="16.05" customHeight="1" x14ac:dyDescent="0.3">
      <c r="A27"/>
      <c r="B27"/>
      <c r="C27"/>
    </row>
  </sheetData>
  <conditionalFormatting sqref="C1:C7">
    <cfRule type="duplicateValues" dxfId="18" priority="3"/>
  </conditionalFormatting>
  <conditionalFormatting sqref="F2">
    <cfRule type="duplicateValues" dxfId="17" priority="1"/>
  </conditionalFormatting>
  <conditionalFormatting sqref="E1:E2">
    <cfRule type="duplicateValues" dxfId="16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BCD22-7564-4025-B37F-5D220FFB1CCF}">
  <dimension ref="A1:F27"/>
  <sheetViews>
    <sheetView showGridLines="0" tabSelected="1" workbookViewId="0">
      <selection activeCell="F2" sqref="F2"/>
    </sheetView>
  </sheetViews>
  <sheetFormatPr defaultRowHeight="14.4" x14ac:dyDescent="0.3"/>
  <cols>
    <col min="1" max="1" width="19.77734375" style="2" customWidth="1"/>
    <col min="2" max="3" width="10.77734375" style="2" customWidth="1"/>
    <col min="4" max="4" width="8.88671875" style="2"/>
    <col min="5" max="5" width="20.109375" style="2" customWidth="1"/>
    <col min="6" max="6" width="23.5546875" style="2" customWidth="1"/>
    <col min="7" max="16384" width="8.88671875" style="2"/>
  </cols>
  <sheetData>
    <row r="1" spans="1:6" s="1" customFormat="1" ht="16.05" customHeight="1" x14ac:dyDescent="0.3">
      <c r="A1" s="3" t="s">
        <v>2</v>
      </c>
      <c r="B1" s="3" t="s">
        <v>0</v>
      </c>
      <c r="C1" s="3" t="s">
        <v>1</v>
      </c>
      <c r="E1" s="3" t="s">
        <v>0</v>
      </c>
      <c r="F1" s="7" t="s">
        <v>8</v>
      </c>
    </row>
    <row r="2" spans="1:6" ht="16.05" customHeight="1" x14ac:dyDescent="0.3">
      <c r="A2" s="9">
        <v>46870</v>
      </c>
      <c r="B2" s="4" t="s">
        <v>3</v>
      </c>
      <c r="C2" s="4" t="s">
        <v>11</v>
      </c>
      <c r="E2" s="3" t="s">
        <v>2</v>
      </c>
      <c r="F2" s="5">
        <f>INDEX(A1:C7,MATCH(F1,B1:B7,0),1)</f>
        <v>81747</v>
      </c>
    </row>
    <row r="3" spans="1:6" ht="16.05" customHeight="1" x14ac:dyDescent="0.3">
      <c r="A3" s="9">
        <v>70484</v>
      </c>
      <c r="B3" s="4" t="s">
        <v>5</v>
      </c>
      <c r="C3" s="4" t="s">
        <v>7</v>
      </c>
    </row>
    <row r="4" spans="1:6" ht="16.05" customHeight="1" x14ac:dyDescent="0.3">
      <c r="A4" s="9">
        <v>81747</v>
      </c>
      <c r="B4" s="4" t="s">
        <v>8</v>
      </c>
      <c r="C4" s="4" t="s">
        <v>7</v>
      </c>
    </row>
    <row r="5" spans="1:6" ht="16.05" customHeight="1" x14ac:dyDescent="0.3">
      <c r="A5" s="9">
        <v>26862</v>
      </c>
      <c r="B5" s="4" t="s">
        <v>9</v>
      </c>
      <c r="C5" s="4" t="s">
        <v>4</v>
      </c>
    </row>
    <row r="6" spans="1:6" ht="16.05" customHeight="1" x14ac:dyDescent="0.3">
      <c r="A6" s="9">
        <v>48168</v>
      </c>
      <c r="B6" s="4" t="s">
        <v>10</v>
      </c>
      <c r="C6" s="4" t="s">
        <v>6</v>
      </c>
    </row>
    <row r="7" spans="1:6" ht="16.05" customHeight="1" x14ac:dyDescent="0.3">
      <c r="A7" s="9">
        <v>40654</v>
      </c>
      <c r="B7" s="4" t="s">
        <v>12</v>
      </c>
      <c r="C7" s="4" t="s">
        <v>11</v>
      </c>
    </row>
    <row r="8" spans="1:6" ht="16.05" customHeight="1" x14ac:dyDescent="0.3">
      <c r="A8"/>
      <c r="B8"/>
      <c r="C8"/>
    </row>
    <row r="9" spans="1:6" ht="16.05" customHeight="1" x14ac:dyDescent="0.3">
      <c r="A9"/>
      <c r="B9"/>
      <c r="C9"/>
    </row>
    <row r="10" spans="1:6" ht="16.05" customHeight="1" x14ac:dyDescent="0.3">
      <c r="A10"/>
      <c r="B10"/>
      <c r="C10"/>
    </row>
    <row r="11" spans="1:6" ht="16.05" customHeight="1" x14ac:dyDescent="0.3">
      <c r="A11"/>
      <c r="B11"/>
      <c r="C11"/>
    </row>
    <row r="12" spans="1:6" ht="16.05" customHeight="1" x14ac:dyDescent="0.3">
      <c r="A12"/>
      <c r="B12"/>
      <c r="C12"/>
    </row>
    <row r="13" spans="1:6" ht="16.05" customHeight="1" x14ac:dyDescent="0.3">
      <c r="A13"/>
      <c r="B13"/>
      <c r="C13"/>
    </row>
    <row r="14" spans="1:6" ht="16.05" customHeight="1" x14ac:dyDescent="0.3">
      <c r="A14"/>
      <c r="B14"/>
      <c r="C14"/>
    </row>
    <row r="15" spans="1:6" ht="16.05" customHeight="1" x14ac:dyDescent="0.3">
      <c r="A15"/>
      <c r="B15"/>
      <c r="C15"/>
    </row>
    <row r="16" spans="1:6" ht="16.05" customHeight="1" x14ac:dyDescent="0.3">
      <c r="A16"/>
      <c r="B16"/>
      <c r="C16"/>
    </row>
    <row r="17" spans="1:3" ht="16.05" customHeight="1" x14ac:dyDescent="0.3">
      <c r="A17"/>
      <c r="B17"/>
      <c r="C17"/>
    </row>
    <row r="18" spans="1:3" ht="16.05" customHeight="1" x14ac:dyDescent="0.3">
      <c r="A18"/>
      <c r="B18"/>
      <c r="C18"/>
    </row>
    <row r="19" spans="1:3" ht="16.05" customHeight="1" x14ac:dyDescent="0.3">
      <c r="A19"/>
      <c r="B19"/>
      <c r="C19"/>
    </row>
    <row r="20" spans="1:3" ht="16.05" customHeight="1" x14ac:dyDescent="0.3">
      <c r="A20"/>
      <c r="B20"/>
      <c r="C20"/>
    </row>
    <row r="21" spans="1:3" ht="16.05" customHeight="1" x14ac:dyDescent="0.3">
      <c r="A21"/>
      <c r="B21"/>
      <c r="C21"/>
    </row>
    <row r="22" spans="1:3" ht="16.05" customHeight="1" x14ac:dyDescent="0.3">
      <c r="A22"/>
      <c r="B22"/>
      <c r="C22"/>
    </row>
    <row r="23" spans="1:3" ht="16.05" customHeight="1" x14ac:dyDescent="0.3">
      <c r="A23"/>
      <c r="B23"/>
      <c r="C23"/>
    </row>
    <row r="24" spans="1:3" ht="16.05" customHeight="1" x14ac:dyDescent="0.3">
      <c r="A24"/>
      <c r="B24"/>
      <c r="C24"/>
    </row>
    <row r="25" spans="1:3" ht="16.05" customHeight="1" x14ac:dyDescent="0.3">
      <c r="A25"/>
      <c r="B25"/>
      <c r="C25"/>
    </row>
    <row r="26" spans="1:3" ht="16.05" customHeight="1" x14ac:dyDescent="0.3">
      <c r="A26"/>
      <c r="B26"/>
      <c r="C26"/>
    </row>
    <row r="27" spans="1:3" ht="16.05" customHeight="1" x14ac:dyDescent="0.3">
      <c r="A27"/>
      <c r="B27"/>
      <c r="C27"/>
    </row>
  </sheetData>
  <conditionalFormatting sqref="A1:A7">
    <cfRule type="duplicateValues" dxfId="15" priority="2"/>
  </conditionalFormatting>
  <conditionalFormatting sqref="F2">
    <cfRule type="duplicateValues" dxfId="14" priority="1"/>
  </conditionalFormatting>
  <conditionalFormatting sqref="E1:E2">
    <cfRule type="duplicateValues" dxfId="13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E587D-FC61-4AA7-A63B-D2D87FD520CA}">
  <dimension ref="A1:G27"/>
  <sheetViews>
    <sheetView showGridLines="0" workbookViewId="0">
      <selection activeCell="F2" sqref="F2"/>
    </sheetView>
  </sheetViews>
  <sheetFormatPr defaultRowHeight="14.4" x14ac:dyDescent="0.3"/>
  <cols>
    <col min="1" max="2" width="10.77734375" style="2" customWidth="1"/>
    <col min="3" max="3" width="19.77734375" style="2" customWidth="1"/>
    <col min="4" max="4" width="8.88671875" style="2"/>
    <col min="5" max="5" width="11.21875" style="2" customWidth="1"/>
    <col min="6" max="6" width="12.21875" style="2" customWidth="1"/>
    <col min="7" max="7" width="12.5546875" style="2" bestFit="1" customWidth="1"/>
    <col min="8" max="16384" width="8.88671875" style="2"/>
  </cols>
  <sheetData>
    <row r="1" spans="1:7" s="1" customFormat="1" ht="16.05" customHeight="1" x14ac:dyDescent="0.3">
      <c r="A1" s="3" t="s">
        <v>0</v>
      </c>
      <c r="B1" s="3" t="s">
        <v>1</v>
      </c>
      <c r="C1" s="3" t="s">
        <v>2</v>
      </c>
      <c r="E1" s="3" t="s">
        <v>0</v>
      </c>
      <c r="F1" s="3" t="s">
        <v>1</v>
      </c>
      <c r="G1" s="3" t="s">
        <v>2</v>
      </c>
    </row>
    <row r="2" spans="1:7" ht="16.05" customHeight="1" x14ac:dyDescent="0.3">
      <c r="A2" s="4" t="s">
        <v>3</v>
      </c>
      <c r="B2" s="4" t="s">
        <v>11</v>
      </c>
      <c r="C2" s="5">
        <v>46870</v>
      </c>
      <c r="E2" s="4" t="s">
        <v>8</v>
      </c>
      <c r="F2" s="5" t="str" cm="1">
        <f t="array" ref="F2:G2">VLOOKUP(E2,A:C,{2,3},0)</f>
        <v>West</v>
      </c>
      <c r="G2" s="4">
        <v>81747</v>
      </c>
    </row>
    <row r="3" spans="1:7" ht="16.05" customHeight="1" x14ac:dyDescent="0.3">
      <c r="A3" s="4" t="s">
        <v>5</v>
      </c>
      <c r="B3" s="4" t="s">
        <v>7</v>
      </c>
      <c r="C3" s="5">
        <v>70484</v>
      </c>
    </row>
    <row r="4" spans="1:7" ht="16.05" customHeight="1" x14ac:dyDescent="0.3">
      <c r="A4" s="4" t="s">
        <v>8</v>
      </c>
      <c r="B4" s="4" t="s">
        <v>7</v>
      </c>
      <c r="C4" s="5">
        <v>81747</v>
      </c>
    </row>
    <row r="5" spans="1:7" ht="16.05" customHeight="1" x14ac:dyDescent="0.3">
      <c r="A5" s="4" t="s">
        <v>9</v>
      </c>
      <c r="B5" s="4" t="s">
        <v>4</v>
      </c>
      <c r="C5" s="5">
        <v>26862</v>
      </c>
    </row>
    <row r="6" spans="1:7" ht="16.05" customHeight="1" x14ac:dyDescent="0.3">
      <c r="A6" s="4" t="s">
        <v>10</v>
      </c>
      <c r="B6" s="4" t="s">
        <v>6</v>
      </c>
      <c r="C6" s="5">
        <v>48168</v>
      </c>
    </row>
    <row r="7" spans="1:7" ht="16.05" customHeight="1" x14ac:dyDescent="0.3">
      <c r="A7" s="4" t="s">
        <v>12</v>
      </c>
      <c r="B7" s="4" t="s">
        <v>11</v>
      </c>
      <c r="C7" s="5">
        <v>40654</v>
      </c>
    </row>
    <row r="8" spans="1:7" ht="16.05" customHeight="1" x14ac:dyDescent="0.3">
      <c r="A8"/>
      <c r="B8"/>
      <c r="C8"/>
    </row>
    <row r="9" spans="1:7" ht="16.05" customHeight="1" x14ac:dyDescent="0.3">
      <c r="A9"/>
      <c r="B9"/>
      <c r="C9"/>
    </row>
    <row r="10" spans="1:7" ht="16.05" customHeight="1" x14ac:dyDescent="0.3">
      <c r="A10"/>
      <c r="B10"/>
      <c r="C10"/>
    </row>
    <row r="11" spans="1:7" ht="16.05" customHeight="1" x14ac:dyDescent="0.3">
      <c r="A11"/>
      <c r="B11"/>
      <c r="C11"/>
    </row>
    <row r="12" spans="1:7" ht="16.05" customHeight="1" x14ac:dyDescent="0.3">
      <c r="A12"/>
      <c r="B12"/>
      <c r="C12"/>
    </row>
    <row r="13" spans="1:7" ht="16.05" customHeight="1" x14ac:dyDescent="0.3">
      <c r="A13"/>
      <c r="B13"/>
      <c r="C13"/>
    </row>
    <row r="14" spans="1:7" ht="16.05" customHeight="1" x14ac:dyDescent="0.3">
      <c r="A14"/>
      <c r="B14"/>
      <c r="C14"/>
    </row>
    <row r="15" spans="1:7" ht="16.05" customHeight="1" x14ac:dyDescent="0.3">
      <c r="A15"/>
      <c r="B15"/>
      <c r="C15"/>
    </row>
    <row r="16" spans="1:7" ht="16.05" customHeight="1" x14ac:dyDescent="0.3">
      <c r="A16"/>
      <c r="B16"/>
      <c r="C16"/>
    </row>
    <row r="17" spans="1:3" ht="16.05" customHeight="1" x14ac:dyDescent="0.3">
      <c r="A17"/>
      <c r="B17"/>
      <c r="C17"/>
    </row>
    <row r="18" spans="1:3" ht="16.05" customHeight="1" x14ac:dyDescent="0.3">
      <c r="A18"/>
      <c r="B18"/>
      <c r="C18"/>
    </row>
    <row r="19" spans="1:3" ht="16.05" customHeight="1" x14ac:dyDescent="0.3">
      <c r="A19"/>
      <c r="B19"/>
      <c r="C19"/>
    </row>
    <row r="20" spans="1:3" ht="16.05" customHeight="1" x14ac:dyDescent="0.3">
      <c r="A20"/>
      <c r="B20"/>
      <c r="C20"/>
    </row>
    <row r="21" spans="1:3" ht="16.05" customHeight="1" x14ac:dyDescent="0.3">
      <c r="A21"/>
      <c r="B21"/>
      <c r="C21"/>
    </row>
    <row r="22" spans="1:3" ht="16.05" customHeight="1" x14ac:dyDescent="0.3">
      <c r="A22"/>
      <c r="B22"/>
      <c r="C22"/>
    </row>
    <row r="23" spans="1:3" ht="16.05" customHeight="1" x14ac:dyDescent="0.3">
      <c r="A23"/>
      <c r="B23"/>
      <c r="C23"/>
    </row>
    <row r="24" spans="1:3" ht="16.05" customHeight="1" x14ac:dyDescent="0.3">
      <c r="A24"/>
      <c r="B24"/>
      <c r="C24"/>
    </row>
    <row r="25" spans="1:3" ht="16.05" customHeight="1" x14ac:dyDescent="0.3">
      <c r="A25"/>
      <c r="B25"/>
      <c r="C25"/>
    </row>
    <row r="26" spans="1:3" ht="16.05" customHeight="1" x14ac:dyDescent="0.3">
      <c r="A26"/>
      <c r="B26"/>
      <c r="C26"/>
    </row>
    <row r="27" spans="1:3" ht="16.05" customHeight="1" x14ac:dyDescent="0.3">
      <c r="A27"/>
      <c r="B27"/>
      <c r="C27"/>
    </row>
  </sheetData>
  <conditionalFormatting sqref="C1:C7">
    <cfRule type="duplicateValues" dxfId="12" priority="2"/>
  </conditionalFormatting>
  <conditionalFormatting sqref="F2">
    <cfRule type="duplicateValues" dxfId="11" priority="1"/>
  </conditionalFormatting>
  <conditionalFormatting sqref="E1:G1">
    <cfRule type="duplicateValues" dxfId="1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F144-5E2E-492A-B2F4-C5019BA0B523}">
  <dimension ref="A1:H27"/>
  <sheetViews>
    <sheetView showGridLines="0" workbookViewId="0">
      <selection activeCell="H2" sqref="H2"/>
    </sheetView>
  </sheetViews>
  <sheetFormatPr defaultRowHeight="14.4" x14ac:dyDescent="0.3"/>
  <cols>
    <col min="1" max="1" width="13.77734375" style="2" bestFit="1" customWidth="1"/>
    <col min="2" max="2" width="19.77734375" style="2" customWidth="1"/>
    <col min="3" max="3" width="8.5546875" style="14" customWidth="1"/>
    <col min="4" max="5" width="19.77734375" style="2" customWidth="1"/>
    <col min="6" max="6" width="8.88671875" style="2"/>
    <col min="7" max="7" width="20.109375" style="2" customWidth="1"/>
    <col min="8" max="8" width="23.5546875" style="2" customWidth="1"/>
    <col min="9" max="16384" width="8.88671875" style="2"/>
  </cols>
  <sheetData>
    <row r="1" spans="1:8" s="1" customFormat="1" ht="16.05" customHeight="1" x14ac:dyDescent="0.3">
      <c r="A1" s="3" t="s">
        <v>14</v>
      </c>
      <c r="B1" s="3" t="s">
        <v>2</v>
      </c>
      <c r="C1" s="11"/>
      <c r="D1" s="10" t="s">
        <v>0</v>
      </c>
      <c r="E1" s="3" t="s">
        <v>14</v>
      </c>
      <c r="G1" s="3" t="s">
        <v>0</v>
      </c>
      <c r="H1" s="7" t="s">
        <v>8</v>
      </c>
    </row>
    <row r="2" spans="1:8" ht="16.05" customHeight="1" x14ac:dyDescent="0.3">
      <c r="A2" s="4">
        <v>1004</v>
      </c>
      <c r="B2" s="5">
        <v>68309</v>
      </c>
      <c r="C2" s="12"/>
      <c r="D2" s="4" t="s">
        <v>3</v>
      </c>
      <c r="E2" s="4">
        <v>1001</v>
      </c>
      <c r="G2" s="3" t="s">
        <v>2</v>
      </c>
      <c r="H2" s="5">
        <f>SUMIF(A2:A21,VLOOKUP(H1,D:E,2,0),B2:B21)</f>
        <v>228605</v>
      </c>
    </row>
    <row r="3" spans="1:8" ht="16.05" customHeight="1" x14ac:dyDescent="0.3">
      <c r="A3" s="4">
        <v>1006</v>
      </c>
      <c r="B3" s="5">
        <v>74083</v>
      </c>
      <c r="C3" s="12"/>
      <c r="D3" s="4" t="s">
        <v>5</v>
      </c>
      <c r="E3" s="4">
        <v>1002</v>
      </c>
    </row>
    <row r="4" spans="1:8" ht="16.05" customHeight="1" x14ac:dyDescent="0.3">
      <c r="A4" s="4">
        <v>1006</v>
      </c>
      <c r="B4" s="5">
        <v>44534</v>
      </c>
      <c r="C4" s="12"/>
      <c r="D4" s="4" t="s">
        <v>8</v>
      </c>
      <c r="E4" s="4">
        <v>1003</v>
      </c>
    </row>
    <row r="5" spans="1:8" ht="16.05" customHeight="1" x14ac:dyDescent="0.3">
      <c r="A5" s="4">
        <v>1004</v>
      </c>
      <c r="B5" s="5">
        <v>98644</v>
      </c>
      <c r="C5" s="12"/>
      <c r="D5" s="4" t="s">
        <v>9</v>
      </c>
      <c r="E5" s="4">
        <v>1004</v>
      </c>
    </row>
    <row r="6" spans="1:8" ht="16.05" customHeight="1" x14ac:dyDescent="0.3">
      <c r="A6" s="4">
        <v>1006</v>
      </c>
      <c r="B6" s="5">
        <v>12683</v>
      </c>
      <c r="C6" s="12"/>
      <c r="D6" s="4" t="s">
        <v>10</v>
      </c>
      <c r="E6" s="4">
        <v>1005</v>
      </c>
    </row>
    <row r="7" spans="1:8" ht="16.05" customHeight="1" x14ac:dyDescent="0.3">
      <c r="A7" s="4">
        <v>1001</v>
      </c>
      <c r="B7" s="5">
        <v>21664</v>
      </c>
      <c r="C7" s="12"/>
      <c r="D7" s="4" t="s">
        <v>12</v>
      </c>
      <c r="E7" s="4">
        <v>1006</v>
      </c>
    </row>
    <row r="8" spans="1:8" ht="16.05" customHeight="1" x14ac:dyDescent="0.3">
      <c r="A8" s="4">
        <v>1003</v>
      </c>
      <c r="B8" s="5">
        <v>89886</v>
      </c>
      <c r="C8" s="13"/>
      <c r="D8"/>
      <c r="E8"/>
    </row>
    <row r="9" spans="1:8" ht="16.05" customHeight="1" x14ac:dyDescent="0.3">
      <c r="A9" s="4">
        <v>1005</v>
      </c>
      <c r="B9" s="5">
        <v>35283</v>
      </c>
      <c r="C9" s="13"/>
      <c r="D9"/>
      <c r="E9"/>
    </row>
    <row r="10" spans="1:8" ht="16.05" customHeight="1" x14ac:dyDescent="0.3">
      <c r="A10" s="4">
        <v>1005</v>
      </c>
      <c r="B10" s="5">
        <v>69416</v>
      </c>
      <c r="C10" s="13"/>
      <c r="D10"/>
      <c r="E10"/>
    </row>
    <row r="11" spans="1:8" ht="16.05" customHeight="1" x14ac:dyDescent="0.3">
      <c r="A11" s="4">
        <v>1003</v>
      </c>
      <c r="B11" s="5">
        <v>26856</v>
      </c>
      <c r="C11" s="13"/>
      <c r="D11"/>
      <c r="E11"/>
    </row>
    <row r="12" spans="1:8" ht="16.05" customHeight="1" x14ac:dyDescent="0.3">
      <c r="A12" s="4">
        <v>1005</v>
      </c>
      <c r="B12" s="5">
        <v>65323</v>
      </c>
      <c r="C12" s="13"/>
      <c r="D12"/>
      <c r="E12"/>
    </row>
    <row r="13" spans="1:8" ht="16.05" customHeight="1" x14ac:dyDescent="0.3">
      <c r="A13" s="4">
        <v>1003</v>
      </c>
      <c r="B13" s="5">
        <v>81486</v>
      </c>
      <c r="C13" s="13"/>
      <c r="D13"/>
      <c r="E13"/>
    </row>
    <row r="14" spans="1:8" ht="16.05" customHeight="1" x14ac:dyDescent="0.3">
      <c r="A14" s="4">
        <v>1006</v>
      </c>
      <c r="B14" s="5">
        <v>83801</v>
      </c>
      <c r="C14" s="13"/>
      <c r="D14"/>
      <c r="E14"/>
    </row>
    <row r="15" spans="1:8" ht="16.05" customHeight="1" x14ac:dyDescent="0.3">
      <c r="A15" s="4">
        <v>1004</v>
      </c>
      <c r="B15" s="5">
        <v>17382</v>
      </c>
      <c r="C15" s="13"/>
      <c r="D15"/>
      <c r="E15"/>
    </row>
    <row r="16" spans="1:8" ht="16.05" customHeight="1" x14ac:dyDescent="0.3">
      <c r="A16" s="4">
        <v>1006</v>
      </c>
      <c r="B16" s="5">
        <v>36079</v>
      </c>
      <c r="C16" s="13"/>
      <c r="D16"/>
      <c r="E16"/>
    </row>
    <row r="17" spans="1:5" ht="16.05" customHeight="1" x14ac:dyDescent="0.3">
      <c r="A17" s="4">
        <v>1004</v>
      </c>
      <c r="B17" s="5">
        <v>30253</v>
      </c>
      <c r="C17" s="13"/>
      <c r="D17"/>
      <c r="E17"/>
    </row>
    <row r="18" spans="1:5" ht="16.05" customHeight="1" x14ac:dyDescent="0.3">
      <c r="A18" s="4">
        <v>1005</v>
      </c>
      <c r="B18" s="5">
        <v>45087</v>
      </c>
      <c r="C18" s="13"/>
      <c r="D18"/>
      <c r="E18"/>
    </row>
    <row r="19" spans="1:5" ht="16.05" customHeight="1" x14ac:dyDescent="0.3">
      <c r="A19" s="4">
        <v>1005</v>
      </c>
      <c r="B19" s="5">
        <v>20471</v>
      </c>
      <c r="C19" s="13"/>
      <c r="D19"/>
      <c r="E19"/>
    </row>
    <row r="20" spans="1:5" ht="16.05" customHeight="1" x14ac:dyDescent="0.3">
      <c r="A20" s="4">
        <v>1003</v>
      </c>
      <c r="B20" s="5">
        <v>30377</v>
      </c>
      <c r="C20" s="13"/>
      <c r="D20"/>
      <c r="E20"/>
    </row>
    <row r="21" spans="1:5" ht="16.05" customHeight="1" x14ac:dyDescent="0.3">
      <c r="A21" s="4">
        <v>1006</v>
      </c>
      <c r="B21" s="5">
        <v>67852</v>
      </c>
      <c r="C21" s="13"/>
      <c r="D21"/>
      <c r="E21"/>
    </row>
    <row r="22" spans="1:5" ht="16.05" customHeight="1" x14ac:dyDescent="0.3">
      <c r="A22"/>
      <c r="B22"/>
      <c r="C22" s="13"/>
      <c r="D22"/>
      <c r="E22"/>
    </row>
    <row r="23" spans="1:5" ht="16.05" customHeight="1" x14ac:dyDescent="0.3">
      <c r="A23"/>
      <c r="B23"/>
      <c r="C23" s="13"/>
      <c r="D23"/>
      <c r="E23"/>
    </row>
    <row r="24" spans="1:5" ht="16.05" customHeight="1" x14ac:dyDescent="0.3">
      <c r="A24"/>
      <c r="B24"/>
      <c r="C24" s="13"/>
      <c r="D24"/>
      <c r="E24"/>
    </row>
    <row r="25" spans="1:5" ht="16.05" customHeight="1" x14ac:dyDescent="0.3">
      <c r="A25"/>
      <c r="B25"/>
      <c r="C25" s="13"/>
      <c r="D25"/>
      <c r="E25"/>
    </row>
    <row r="26" spans="1:5" ht="16.05" customHeight="1" x14ac:dyDescent="0.3">
      <c r="A26"/>
      <c r="B26"/>
      <c r="C26" s="13"/>
      <c r="D26"/>
      <c r="E26"/>
    </row>
    <row r="27" spans="1:5" ht="16.05" customHeight="1" x14ac:dyDescent="0.3">
      <c r="A27"/>
      <c r="B27"/>
      <c r="C27" s="13"/>
      <c r="D27"/>
      <c r="E27"/>
    </row>
  </sheetData>
  <conditionalFormatting sqref="B2:C2 B1:D1 C3:C7 B3:B21">
    <cfRule type="duplicateValues" dxfId="9" priority="2"/>
  </conditionalFormatting>
  <conditionalFormatting sqref="H2">
    <cfRule type="duplicateValues" dxfId="8" priority="1"/>
  </conditionalFormatting>
  <conditionalFormatting sqref="G1:G2">
    <cfRule type="duplicateValues" dxfId="7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3883-48FA-4500-80DD-186794ECA42C}">
  <dimension ref="A1:F27"/>
  <sheetViews>
    <sheetView showGridLines="0" workbookViewId="0">
      <selection activeCell="F2" sqref="F2"/>
    </sheetView>
  </sheetViews>
  <sheetFormatPr defaultRowHeight="14.4" x14ac:dyDescent="0.3"/>
  <cols>
    <col min="1" max="1" width="13.77734375" style="2" bestFit="1" customWidth="1"/>
    <col min="2" max="2" width="10.44140625" style="2" customWidth="1"/>
    <col min="3" max="3" width="12.5546875" style="14" bestFit="1" customWidth="1"/>
    <col min="4" max="4" width="8.77734375" style="2" customWidth="1"/>
    <col min="5" max="5" width="20.109375" style="2" customWidth="1"/>
    <col min="6" max="6" width="27.109375" style="2" bestFit="1" customWidth="1"/>
    <col min="7" max="16384" width="8.88671875" style="2"/>
  </cols>
  <sheetData>
    <row r="1" spans="1:6" s="1" customFormat="1" ht="16.05" customHeight="1" x14ac:dyDescent="0.3">
      <c r="A1" s="3" t="s">
        <v>0</v>
      </c>
      <c r="B1" s="3" t="s">
        <v>1</v>
      </c>
      <c r="C1" s="3" t="s">
        <v>2</v>
      </c>
      <c r="D1"/>
      <c r="E1" s="3" t="s">
        <v>0</v>
      </c>
      <c r="F1" s="7" t="s">
        <v>8</v>
      </c>
    </row>
    <row r="2" spans="1:6" ht="16.05" customHeight="1" x14ac:dyDescent="0.3">
      <c r="A2" s="4" t="s">
        <v>3</v>
      </c>
      <c r="B2" s="4" t="s">
        <v>11</v>
      </c>
      <c r="C2" s="5">
        <v>46870</v>
      </c>
      <c r="D2"/>
      <c r="E2" s="3" t="s">
        <v>1</v>
      </c>
      <c r="F2" s="5" t="str">
        <f>CONCATENATE("Tom is operating in ",VLOOKUP(F1,A:C,2,0)," region")</f>
        <v>Tom is operating in West region</v>
      </c>
    </row>
    <row r="3" spans="1:6" ht="16.05" customHeight="1" x14ac:dyDescent="0.3">
      <c r="A3" s="4" t="s">
        <v>5</v>
      </c>
      <c r="B3" s="4" t="s">
        <v>7</v>
      </c>
      <c r="C3" s="5">
        <v>70484</v>
      </c>
      <c r="D3"/>
    </row>
    <row r="4" spans="1:6" ht="16.05" customHeight="1" x14ac:dyDescent="0.3">
      <c r="A4" s="4" t="s">
        <v>8</v>
      </c>
      <c r="B4" s="4" t="s">
        <v>7</v>
      </c>
      <c r="C4" s="5">
        <v>81747</v>
      </c>
      <c r="D4"/>
    </row>
    <row r="5" spans="1:6" ht="16.05" customHeight="1" x14ac:dyDescent="0.3">
      <c r="A5" s="4" t="s">
        <v>9</v>
      </c>
      <c r="B5" s="4" t="s">
        <v>4</v>
      </c>
      <c r="C5" s="5">
        <v>26862</v>
      </c>
      <c r="D5"/>
    </row>
    <row r="6" spans="1:6" ht="16.05" customHeight="1" x14ac:dyDescent="0.3">
      <c r="A6" s="4" t="s">
        <v>10</v>
      </c>
      <c r="B6" s="4" t="s">
        <v>6</v>
      </c>
      <c r="C6" s="5">
        <v>48168</v>
      </c>
      <c r="D6"/>
    </row>
    <row r="7" spans="1:6" ht="16.05" customHeight="1" x14ac:dyDescent="0.3">
      <c r="A7" s="4" t="s">
        <v>12</v>
      </c>
      <c r="B7" s="4" t="s">
        <v>11</v>
      </c>
      <c r="C7" s="5">
        <v>40654</v>
      </c>
      <c r="D7"/>
    </row>
    <row r="8" spans="1:6" ht="16.05" customHeight="1" x14ac:dyDescent="0.3">
      <c r="A8"/>
      <c r="B8"/>
      <c r="C8" s="13"/>
      <c r="D8"/>
    </row>
    <row r="9" spans="1:6" ht="16.05" customHeight="1" x14ac:dyDescent="0.3">
      <c r="A9"/>
      <c r="B9"/>
      <c r="C9" s="13"/>
      <c r="D9"/>
    </row>
    <row r="10" spans="1:6" ht="16.05" customHeight="1" x14ac:dyDescent="0.3">
      <c r="A10"/>
      <c r="B10"/>
      <c r="C10" s="13"/>
      <c r="D10"/>
    </row>
    <row r="11" spans="1:6" ht="16.05" customHeight="1" x14ac:dyDescent="0.3">
      <c r="A11"/>
      <c r="B11"/>
      <c r="C11" s="13"/>
      <c r="D11"/>
    </row>
    <row r="12" spans="1:6" ht="16.05" customHeight="1" x14ac:dyDescent="0.3">
      <c r="A12"/>
      <c r="B12"/>
      <c r="C12" s="13"/>
      <c r="D12"/>
    </row>
    <row r="13" spans="1:6" ht="16.05" customHeight="1" x14ac:dyDescent="0.3">
      <c r="A13"/>
      <c r="B13"/>
      <c r="C13" s="13"/>
      <c r="D13"/>
    </row>
    <row r="14" spans="1:6" ht="16.05" customHeight="1" x14ac:dyDescent="0.3">
      <c r="A14"/>
      <c r="B14"/>
      <c r="C14" s="13"/>
      <c r="D14"/>
    </row>
    <row r="15" spans="1:6" ht="16.05" customHeight="1" x14ac:dyDescent="0.3">
      <c r="A15"/>
      <c r="B15"/>
      <c r="C15" s="13"/>
      <c r="D15"/>
    </row>
    <row r="16" spans="1:6" ht="16.05" customHeight="1" x14ac:dyDescent="0.3">
      <c r="A16"/>
      <c r="B16"/>
      <c r="C16" s="13"/>
      <c r="D16"/>
    </row>
    <row r="17" spans="1:4" ht="16.05" customHeight="1" x14ac:dyDescent="0.3">
      <c r="A17"/>
      <c r="B17"/>
      <c r="C17" s="13"/>
      <c r="D17"/>
    </row>
    <row r="18" spans="1:4" ht="16.05" customHeight="1" x14ac:dyDescent="0.3">
      <c r="A18"/>
      <c r="B18"/>
      <c r="C18" s="13"/>
      <c r="D18"/>
    </row>
    <row r="19" spans="1:4" ht="16.05" customHeight="1" x14ac:dyDescent="0.3">
      <c r="A19"/>
      <c r="B19"/>
      <c r="C19" s="13"/>
      <c r="D19"/>
    </row>
    <row r="20" spans="1:4" ht="16.05" customHeight="1" x14ac:dyDescent="0.3">
      <c r="A20"/>
      <c r="B20"/>
      <c r="C20" s="13"/>
      <c r="D20"/>
    </row>
    <row r="21" spans="1:4" ht="16.05" customHeight="1" x14ac:dyDescent="0.3">
      <c r="A21"/>
      <c r="B21"/>
      <c r="C21" s="13"/>
      <c r="D21"/>
    </row>
    <row r="22" spans="1:4" ht="16.05" customHeight="1" x14ac:dyDescent="0.3">
      <c r="A22"/>
      <c r="B22"/>
      <c r="C22" s="13"/>
      <c r="D22"/>
    </row>
    <row r="23" spans="1:4" ht="16.05" customHeight="1" x14ac:dyDescent="0.3">
      <c r="A23"/>
      <c r="B23"/>
      <c r="C23" s="13"/>
      <c r="D23"/>
    </row>
    <row r="24" spans="1:4" ht="16.05" customHeight="1" x14ac:dyDescent="0.3">
      <c r="A24"/>
      <c r="B24"/>
      <c r="C24" s="13"/>
      <c r="D24"/>
    </row>
    <row r="25" spans="1:4" ht="16.05" customHeight="1" x14ac:dyDescent="0.3">
      <c r="A25"/>
      <c r="B25"/>
      <c r="C25" s="13"/>
      <c r="D25"/>
    </row>
    <row r="26" spans="1:4" ht="16.05" customHeight="1" x14ac:dyDescent="0.3">
      <c r="A26"/>
      <c r="B26"/>
      <c r="C26" s="13"/>
      <c r="D26"/>
    </row>
    <row r="27" spans="1:4" ht="16.05" customHeight="1" x14ac:dyDescent="0.3">
      <c r="A27"/>
      <c r="B27"/>
      <c r="C27" s="13"/>
      <c r="D27"/>
    </row>
  </sheetData>
  <conditionalFormatting sqref="F2">
    <cfRule type="duplicateValues" dxfId="6" priority="2"/>
  </conditionalFormatting>
  <conditionalFormatting sqref="E1:E2">
    <cfRule type="duplicateValues" dxfId="5" priority="4"/>
  </conditionalFormatting>
  <conditionalFormatting sqref="C1:C7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B70FD-C9D8-4F81-8052-18DECE3A23D7}">
  <dimension ref="A1:F27"/>
  <sheetViews>
    <sheetView showGridLines="0" workbookViewId="0">
      <selection activeCell="F1" sqref="F1"/>
    </sheetView>
  </sheetViews>
  <sheetFormatPr defaultRowHeight="14.4" x14ac:dyDescent="0.3"/>
  <cols>
    <col min="1" max="1" width="9.5546875" customWidth="1"/>
    <col min="3" max="3" width="13.44140625" customWidth="1"/>
    <col min="5" max="5" width="15.109375" customWidth="1"/>
  </cols>
  <sheetData>
    <row r="1" spans="1:6" ht="20.399999999999999" customHeight="1" x14ac:dyDescent="0.3">
      <c r="A1" s="3" t="s">
        <v>0</v>
      </c>
      <c r="B1" s="3" t="s">
        <v>1</v>
      </c>
      <c r="C1" s="3" t="s">
        <v>2</v>
      </c>
      <c r="E1" s="15" t="s">
        <v>2</v>
      </c>
      <c r="F1" s="16" cm="1">
        <f t="array" ref="F1" xml:space="preserve"> _xlfn.XLOOKUP(1, (A:A="Tom") * (B:B="South"), C:C)</f>
        <v>81747</v>
      </c>
    </row>
    <row r="2" spans="1:6" x14ac:dyDescent="0.3">
      <c r="A2" s="4" t="s">
        <v>3</v>
      </c>
      <c r="B2" s="4" t="s">
        <v>4</v>
      </c>
      <c r="C2" s="5">
        <v>46870</v>
      </c>
    </row>
    <row r="3" spans="1:6" x14ac:dyDescent="0.3">
      <c r="A3" s="4" t="s">
        <v>5</v>
      </c>
      <c r="B3" s="4" t="s">
        <v>4</v>
      </c>
      <c r="C3" s="5">
        <v>70484</v>
      </c>
    </row>
    <row r="4" spans="1:6" x14ac:dyDescent="0.3">
      <c r="A4" s="4" t="s">
        <v>5</v>
      </c>
      <c r="B4" s="4" t="s">
        <v>6</v>
      </c>
      <c r="C4" s="5">
        <v>56841</v>
      </c>
    </row>
    <row r="5" spans="1:6" x14ac:dyDescent="0.3">
      <c r="A5" s="4" t="s">
        <v>3</v>
      </c>
      <c r="B5" s="4" t="s">
        <v>7</v>
      </c>
      <c r="C5" s="5">
        <v>27549</v>
      </c>
    </row>
    <row r="6" spans="1:6" x14ac:dyDescent="0.3">
      <c r="A6" s="4" t="s">
        <v>8</v>
      </c>
      <c r="B6" s="4" t="s">
        <v>6</v>
      </c>
      <c r="C6" s="5">
        <v>81747</v>
      </c>
    </row>
    <row r="7" spans="1:6" x14ac:dyDescent="0.3">
      <c r="A7" s="4" t="s">
        <v>9</v>
      </c>
      <c r="B7" s="4" t="s">
        <v>7</v>
      </c>
      <c r="C7" s="5">
        <v>26862</v>
      </c>
    </row>
    <row r="8" spans="1:6" x14ac:dyDescent="0.3">
      <c r="A8" s="4" t="s">
        <v>10</v>
      </c>
      <c r="B8" s="4" t="s">
        <v>11</v>
      </c>
      <c r="C8" s="5">
        <v>48168</v>
      </c>
    </row>
    <row r="9" spans="1:6" x14ac:dyDescent="0.3">
      <c r="A9" s="4" t="s">
        <v>5</v>
      </c>
      <c r="B9" s="4" t="s">
        <v>7</v>
      </c>
      <c r="C9" s="5">
        <v>94553</v>
      </c>
    </row>
    <row r="10" spans="1:6" x14ac:dyDescent="0.3">
      <c r="A10" s="4" t="s">
        <v>12</v>
      </c>
      <c r="B10" s="4" t="s">
        <v>4</v>
      </c>
      <c r="C10" s="5">
        <v>40654</v>
      </c>
    </row>
    <row r="11" spans="1:6" x14ac:dyDescent="0.3">
      <c r="A11" s="4" t="s">
        <v>3</v>
      </c>
      <c r="B11" s="4" t="s">
        <v>11</v>
      </c>
      <c r="C11" s="5">
        <v>14813</v>
      </c>
    </row>
    <row r="12" spans="1:6" x14ac:dyDescent="0.3">
      <c r="A12" s="4" t="s">
        <v>5</v>
      </c>
      <c r="B12" s="4" t="s">
        <v>11</v>
      </c>
      <c r="C12" s="5">
        <v>42555</v>
      </c>
    </row>
    <row r="13" spans="1:6" x14ac:dyDescent="0.3">
      <c r="A13" s="4" t="s">
        <v>9</v>
      </c>
      <c r="B13" s="4" t="s">
        <v>4</v>
      </c>
      <c r="C13" s="5">
        <v>23860</v>
      </c>
    </row>
    <row r="14" spans="1:6" x14ac:dyDescent="0.3">
      <c r="A14" s="4" t="s">
        <v>3</v>
      </c>
      <c r="B14" s="4" t="s">
        <v>6</v>
      </c>
      <c r="C14" s="5">
        <v>78640</v>
      </c>
    </row>
    <row r="15" spans="1:6" x14ac:dyDescent="0.3">
      <c r="A15" s="4" t="s">
        <v>10</v>
      </c>
      <c r="B15" s="4" t="s">
        <v>4</v>
      </c>
      <c r="C15" s="5">
        <v>54004</v>
      </c>
    </row>
    <row r="16" spans="1:6" x14ac:dyDescent="0.3">
      <c r="A16" s="4" t="s">
        <v>9</v>
      </c>
      <c r="B16" s="4" t="s">
        <v>6</v>
      </c>
      <c r="C16" s="5">
        <v>81356</v>
      </c>
    </row>
    <row r="17" spans="1:3" x14ac:dyDescent="0.3">
      <c r="A17" s="4" t="s">
        <v>8</v>
      </c>
      <c r="B17" s="4" t="s">
        <v>4</v>
      </c>
      <c r="C17" s="5">
        <v>21473</v>
      </c>
    </row>
    <row r="18" spans="1:3" x14ac:dyDescent="0.3">
      <c r="A18" s="4" t="s">
        <v>12</v>
      </c>
      <c r="B18" s="4" t="s">
        <v>6</v>
      </c>
      <c r="C18" s="5">
        <v>31769</v>
      </c>
    </row>
    <row r="19" spans="1:3" x14ac:dyDescent="0.3">
      <c r="A19" s="4" t="s">
        <v>12</v>
      </c>
      <c r="B19" s="4" t="s">
        <v>11</v>
      </c>
      <c r="C19" s="5">
        <v>90068</v>
      </c>
    </row>
    <row r="20" spans="1:3" x14ac:dyDescent="0.3">
      <c r="A20" s="4" t="s">
        <v>10</v>
      </c>
      <c r="B20" s="4" t="s">
        <v>6</v>
      </c>
      <c r="C20" s="5">
        <v>68327</v>
      </c>
    </row>
    <row r="21" spans="1:3" x14ac:dyDescent="0.3">
      <c r="A21" s="4" t="s">
        <v>8</v>
      </c>
      <c r="B21" s="4" t="s">
        <v>11</v>
      </c>
      <c r="C21" s="5">
        <v>49164</v>
      </c>
    </row>
    <row r="22" spans="1:3" x14ac:dyDescent="0.3">
      <c r="A22" s="4" t="s">
        <v>12</v>
      </c>
      <c r="B22" s="4" t="s">
        <v>7</v>
      </c>
      <c r="C22" s="6">
        <v>32503</v>
      </c>
    </row>
    <row r="23" spans="1:3" x14ac:dyDescent="0.3">
      <c r="A23" s="4" t="s">
        <v>3</v>
      </c>
      <c r="B23" s="4" t="s">
        <v>4</v>
      </c>
      <c r="C23" s="6">
        <v>18605</v>
      </c>
    </row>
    <row r="24" spans="1:3" x14ac:dyDescent="0.3">
      <c r="A24" s="4" t="s">
        <v>8</v>
      </c>
      <c r="B24" s="4" t="s">
        <v>11</v>
      </c>
      <c r="C24" s="6">
        <v>21698</v>
      </c>
    </row>
    <row r="25" spans="1:3" x14ac:dyDescent="0.3">
      <c r="A25" s="4" t="s">
        <v>9</v>
      </c>
      <c r="B25" s="4" t="s">
        <v>11</v>
      </c>
      <c r="C25" s="6">
        <v>10300</v>
      </c>
    </row>
    <row r="26" spans="1:3" x14ac:dyDescent="0.3">
      <c r="A26" s="4" t="s">
        <v>3</v>
      </c>
      <c r="B26" s="4" t="s">
        <v>11</v>
      </c>
      <c r="C26" s="6">
        <v>74479</v>
      </c>
    </row>
    <row r="27" spans="1:3" x14ac:dyDescent="0.3">
      <c r="A27" s="4" t="s">
        <v>10</v>
      </c>
      <c r="B27" s="4" t="s">
        <v>7</v>
      </c>
      <c r="C27" s="6">
        <v>90298</v>
      </c>
    </row>
  </sheetData>
  <conditionalFormatting sqref="C2:C27">
    <cfRule type="duplicateValues" dxfId="3" priority="2"/>
  </conditionalFormatting>
  <conditionalFormatting sqref="F1">
    <cfRule type="duplicateValues" dxfId="2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BC35-E5BD-4812-B70A-0FDF79FA7058}">
  <dimension ref="A1:E26"/>
  <sheetViews>
    <sheetView showGridLines="0" workbookViewId="0">
      <selection activeCell="E2" sqref="E2"/>
    </sheetView>
  </sheetViews>
  <sheetFormatPr defaultRowHeight="14.4" x14ac:dyDescent="0.3"/>
  <cols>
    <col min="1" max="1" width="9.5546875" customWidth="1"/>
    <col min="3" max="3" width="13.44140625" customWidth="1"/>
    <col min="5" max="5" width="10.77734375" customWidth="1"/>
  </cols>
  <sheetData>
    <row r="1" spans="1:5" ht="20.399999999999999" customHeight="1" x14ac:dyDescent="0.3">
      <c r="A1" s="3" t="s">
        <v>0</v>
      </c>
      <c r="B1" s="3" t="s">
        <v>1</v>
      </c>
      <c r="C1" s="3" t="s">
        <v>2</v>
      </c>
      <c r="E1" s="19" t="s">
        <v>8</v>
      </c>
    </row>
    <row r="2" spans="1:5" x14ac:dyDescent="0.3">
      <c r="A2" s="4" t="s">
        <v>3</v>
      </c>
      <c r="B2" s="4" t="s">
        <v>4</v>
      </c>
      <c r="C2" s="5">
        <v>46870</v>
      </c>
      <c r="E2" s="17" t="str" cm="1">
        <f t="array" ref="E2:E4">_xlfn._xlws.FILTER(B:B,A:A="Tom")</f>
        <v>South</v>
      </c>
    </row>
    <row r="3" spans="1:5" x14ac:dyDescent="0.3">
      <c r="A3" s="4" t="s">
        <v>5</v>
      </c>
      <c r="B3" s="4" t="s">
        <v>4</v>
      </c>
      <c r="C3" s="5">
        <v>70484</v>
      </c>
      <c r="E3" s="17" t="str">
        <v>North</v>
      </c>
    </row>
    <row r="4" spans="1:5" x14ac:dyDescent="0.3">
      <c r="A4" s="4" t="s">
        <v>5</v>
      </c>
      <c r="B4" s="4" t="s">
        <v>6</v>
      </c>
      <c r="C4" s="5">
        <v>56841</v>
      </c>
      <c r="E4" s="17" t="str">
        <v>West</v>
      </c>
    </row>
    <row r="5" spans="1:5" x14ac:dyDescent="0.3">
      <c r="A5" s="4" t="s">
        <v>3</v>
      </c>
      <c r="B5" s="4" t="s">
        <v>7</v>
      </c>
      <c r="C5" s="5">
        <v>27549</v>
      </c>
      <c r="E5" s="18"/>
    </row>
    <row r="6" spans="1:5" x14ac:dyDescent="0.3">
      <c r="A6" s="4" t="s">
        <v>8</v>
      </c>
      <c r="B6" s="4" t="s">
        <v>6</v>
      </c>
      <c r="C6" s="5">
        <v>81747</v>
      </c>
    </row>
    <row r="7" spans="1:5" x14ac:dyDescent="0.3">
      <c r="A7" s="4" t="s">
        <v>9</v>
      </c>
      <c r="B7" s="4" t="s">
        <v>7</v>
      </c>
      <c r="C7" s="5">
        <v>26862</v>
      </c>
    </row>
    <row r="8" spans="1:5" x14ac:dyDescent="0.3">
      <c r="A8" s="4" t="s">
        <v>10</v>
      </c>
      <c r="B8" s="4" t="s">
        <v>11</v>
      </c>
      <c r="C8" s="5">
        <v>48168</v>
      </c>
    </row>
    <row r="9" spans="1:5" x14ac:dyDescent="0.3">
      <c r="A9" s="4" t="s">
        <v>5</v>
      </c>
      <c r="B9" s="4" t="s">
        <v>7</v>
      </c>
      <c r="C9" s="5">
        <v>94553</v>
      </c>
    </row>
    <row r="10" spans="1:5" x14ac:dyDescent="0.3">
      <c r="A10" s="4" t="s">
        <v>12</v>
      </c>
      <c r="B10" s="4" t="s">
        <v>4</v>
      </c>
      <c r="C10" s="5">
        <v>40654</v>
      </c>
    </row>
    <row r="11" spans="1:5" x14ac:dyDescent="0.3">
      <c r="A11" s="4" t="s">
        <v>3</v>
      </c>
      <c r="B11" s="4" t="s">
        <v>11</v>
      </c>
      <c r="C11" s="5">
        <v>14813</v>
      </c>
    </row>
    <row r="12" spans="1:5" x14ac:dyDescent="0.3">
      <c r="A12" s="4" t="s">
        <v>5</v>
      </c>
      <c r="B12" s="4" t="s">
        <v>11</v>
      </c>
      <c r="C12" s="5">
        <v>42555</v>
      </c>
    </row>
    <row r="13" spans="1:5" x14ac:dyDescent="0.3">
      <c r="A13" s="4" t="s">
        <v>9</v>
      </c>
      <c r="B13" s="4" t="s">
        <v>4</v>
      </c>
      <c r="C13" s="5">
        <v>23860</v>
      </c>
    </row>
    <row r="14" spans="1:5" x14ac:dyDescent="0.3">
      <c r="A14" s="4" t="s">
        <v>3</v>
      </c>
      <c r="B14" s="4" t="s">
        <v>6</v>
      </c>
      <c r="C14" s="5">
        <v>78640</v>
      </c>
    </row>
    <row r="15" spans="1:5" x14ac:dyDescent="0.3">
      <c r="A15" s="4" t="s">
        <v>10</v>
      </c>
      <c r="B15" s="4" t="s">
        <v>4</v>
      </c>
      <c r="C15" s="5">
        <v>54004</v>
      </c>
    </row>
    <row r="16" spans="1:5" x14ac:dyDescent="0.3">
      <c r="A16" s="4" t="s">
        <v>9</v>
      </c>
      <c r="B16" s="4" t="s">
        <v>6</v>
      </c>
      <c r="C16" s="5">
        <v>81356</v>
      </c>
    </row>
    <row r="17" spans="1:3" x14ac:dyDescent="0.3">
      <c r="A17" s="4" t="s">
        <v>8</v>
      </c>
      <c r="B17" s="4" t="s">
        <v>4</v>
      </c>
      <c r="C17" s="5">
        <v>21473</v>
      </c>
    </row>
    <row r="18" spans="1:3" x14ac:dyDescent="0.3">
      <c r="A18" s="4" t="s">
        <v>12</v>
      </c>
      <c r="B18" s="4" t="s">
        <v>6</v>
      </c>
      <c r="C18" s="5">
        <v>31769</v>
      </c>
    </row>
    <row r="19" spans="1:3" x14ac:dyDescent="0.3">
      <c r="A19" s="4" t="s">
        <v>12</v>
      </c>
      <c r="B19" s="4" t="s">
        <v>11</v>
      </c>
      <c r="C19" s="5">
        <v>90068</v>
      </c>
    </row>
    <row r="20" spans="1:3" x14ac:dyDescent="0.3">
      <c r="A20" s="4" t="s">
        <v>10</v>
      </c>
      <c r="B20" s="4" t="s">
        <v>6</v>
      </c>
      <c r="C20" s="5">
        <v>68327</v>
      </c>
    </row>
    <row r="21" spans="1:3" x14ac:dyDescent="0.3">
      <c r="A21" s="4" t="s">
        <v>8</v>
      </c>
      <c r="B21" s="4" t="s">
        <v>7</v>
      </c>
      <c r="C21" s="5">
        <v>49164</v>
      </c>
    </row>
    <row r="22" spans="1:3" x14ac:dyDescent="0.3">
      <c r="A22" s="4" t="s">
        <v>12</v>
      </c>
      <c r="B22" s="4" t="s">
        <v>7</v>
      </c>
      <c r="C22" s="6">
        <v>32503</v>
      </c>
    </row>
    <row r="23" spans="1:3" x14ac:dyDescent="0.3">
      <c r="A23" s="4" t="s">
        <v>3</v>
      </c>
      <c r="B23" s="4" t="s">
        <v>4</v>
      </c>
      <c r="C23" s="6">
        <v>18605</v>
      </c>
    </row>
    <row r="24" spans="1:3" x14ac:dyDescent="0.3">
      <c r="A24" s="4" t="s">
        <v>9</v>
      </c>
      <c r="B24" s="4" t="s">
        <v>11</v>
      </c>
      <c r="C24" s="6">
        <v>10300</v>
      </c>
    </row>
    <row r="25" spans="1:3" x14ac:dyDescent="0.3">
      <c r="A25" s="4" t="s">
        <v>3</v>
      </c>
      <c r="B25" s="4" t="s">
        <v>11</v>
      </c>
      <c r="C25" s="6">
        <v>74479</v>
      </c>
    </row>
    <row r="26" spans="1:3" x14ac:dyDescent="0.3">
      <c r="A26" s="4" t="s">
        <v>10</v>
      </c>
      <c r="B26" s="4" t="s">
        <v>7</v>
      </c>
      <c r="C26" s="6">
        <v>90298</v>
      </c>
    </row>
  </sheetData>
  <conditionalFormatting sqref="E2:E4">
    <cfRule type="duplicateValues" dxfId="1" priority="1"/>
  </conditionalFormatting>
  <conditionalFormatting sqref="C2:C26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Example 1</vt:lpstr>
      <vt:lpstr>Example 2</vt:lpstr>
      <vt:lpstr>#1</vt:lpstr>
      <vt:lpstr>#2</vt:lpstr>
      <vt:lpstr>#3</vt:lpstr>
      <vt:lpstr>#4</vt:lpstr>
      <vt:lpstr>#5</vt:lpstr>
      <vt:lpstr>#6</vt:lpstr>
      <vt:lpstr>#7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2023-05-20T17:31:43Z</dcterms:created>
  <dcterms:modified xsi:type="dcterms:W3CDTF">2024-02-10T18:58:05Z</dcterms:modified>
</cp:coreProperties>
</file>