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A41793F-D907-4314-B86A-12CB4E21FE70}" xr6:coauthVersionLast="47" xr6:coauthVersionMax="47" xr10:uidLastSave="{00000000-0000-0000-0000-000000000000}"/>
  <bookViews>
    <workbookView xWindow="-108" yWindow="-108" windowWidth="23256" windowHeight="12456" activeTab="3" xr2:uid="{532D9DFD-C536-4E8C-A13E-0A9D05A28ED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D3" i="4"/>
  <c r="C3" i="4"/>
  <c r="B3" i="4"/>
  <c r="E3" i="3"/>
  <c r="D3" i="3"/>
  <c r="C3" i="3"/>
  <c r="B3" i="3"/>
  <c r="E5" i="2"/>
  <c r="E4" i="2"/>
  <c r="E3" i="2"/>
  <c r="E2" i="2"/>
  <c r="D3" i="2"/>
  <c r="D4" i="2"/>
  <c r="D5" i="2"/>
  <c r="D2" i="2"/>
  <c r="D1" i="1"/>
</calcChain>
</file>

<file path=xl/sharedStrings.xml><?xml version="1.0" encoding="utf-8"?>
<sst xmlns="http://schemas.openxmlformats.org/spreadsheetml/2006/main" count="24" uniqueCount="16">
  <si>
    <t>Joe</t>
  </si>
  <si>
    <t>Macy</t>
  </si>
  <si>
    <t>Tenant</t>
  </si>
  <si>
    <t>Anthony</t>
  </si>
  <si>
    <t>Michael</t>
  </si>
  <si>
    <t>Start Date</t>
  </si>
  <si>
    <t>End Date</t>
  </si>
  <si>
    <t>Days</t>
  </si>
  <si>
    <t>Resident</t>
  </si>
  <si>
    <t>Room Size</t>
  </si>
  <si>
    <t>Monthly Utility Cost</t>
  </si>
  <si>
    <t>Resident's Share</t>
  </si>
  <si>
    <t>Employee</t>
  </si>
  <si>
    <t>Hours worked</t>
  </si>
  <si>
    <t>Employee Bonus</t>
  </si>
  <si>
    <t>Total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</si>
</sst>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6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2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D7E7-5717-422B-A676-6F0740539F2A}">
  <sheetPr codeName="Sheet1"/>
  <dimension ref="A1:D1"/>
  <sheetViews>
    <sheetView workbookViewId="0">
      <selection activeCell="D1" sqref="D1"/>
    </sheetView>
  </sheetViews>
  <sheetFormatPr defaultRowHeight="14.4" x14ac:dyDescent="0.3"/>
  <cols>
    <col min="1" max="1" width="9.77734375" customWidth="1"/>
    <col min="2" max="2" width="9.33203125" bestFit="1" customWidth="1"/>
  </cols>
  <sheetData>
    <row r="1" spans="1:4" x14ac:dyDescent="0.3">
      <c r="A1" s="1">
        <v>44986</v>
      </c>
      <c r="B1" s="1">
        <v>45169</v>
      </c>
      <c r="C1" s="2">
        <v>10000</v>
      </c>
      <c r="D1">
        <f>C1*YEARFRAC(A1, B1)</f>
        <v>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B48F-E805-43F7-9C12-5372B927DADA}">
  <sheetPr codeName="Sheet2"/>
  <dimension ref="A1:E5"/>
  <sheetViews>
    <sheetView workbookViewId="0">
      <selection activeCell="E2" sqref="E2"/>
    </sheetView>
  </sheetViews>
  <sheetFormatPr defaultRowHeight="14.4" x14ac:dyDescent="0.3"/>
  <cols>
    <col min="2" max="3" width="10.33203125" bestFit="1" customWidth="1"/>
    <col min="5" max="5" width="9.21875" bestFit="1" customWidth="1"/>
  </cols>
  <sheetData>
    <row r="1" spans="1:5" x14ac:dyDescent="0.3">
      <c r="A1" s="3" t="s">
        <v>2</v>
      </c>
      <c r="B1" s="3" t="s">
        <v>5</v>
      </c>
      <c r="C1" s="3" t="s">
        <v>6</v>
      </c>
      <c r="D1" s="3" t="s">
        <v>7</v>
      </c>
    </row>
    <row r="2" spans="1:5" x14ac:dyDescent="0.3">
      <c r="A2" t="s">
        <v>0</v>
      </c>
      <c r="B2" s="1">
        <v>44835</v>
      </c>
      <c r="C2" s="1">
        <v>45322</v>
      </c>
      <c r="D2" s="4">
        <f>_xlfn.DAYS(C2, B2) + 1</f>
        <v>488</v>
      </c>
      <c r="E2" s="6">
        <f>D2/SUM($D$2:$D$5)*3000</f>
        <v>317.84628745115066</v>
      </c>
    </row>
    <row r="3" spans="1:5" x14ac:dyDescent="0.3">
      <c r="A3" t="s">
        <v>1</v>
      </c>
      <c r="B3" s="1">
        <v>44545</v>
      </c>
      <c r="C3" s="1">
        <v>45291</v>
      </c>
      <c r="D3" s="4">
        <f t="shared" ref="D3:D5" si="0">_xlfn.DAYS(C3, B3) + 1</f>
        <v>747</v>
      </c>
      <c r="E3" s="6">
        <f t="shared" ref="E3:E5" si="1">D3/SUM($D$2:$D$5)*3000</f>
        <v>486.53929656969171</v>
      </c>
    </row>
    <row r="4" spans="1:5" x14ac:dyDescent="0.3">
      <c r="A4" t="s">
        <v>3</v>
      </c>
      <c r="B4" s="1">
        <v>43151</v>
      </c>
      <c r="C4" s="1">
        <v>45341</v>
      </c>
      <c r="D4" s="4">
        <f t="shared" si="0"/>
        <v>2191</v>
      </c>
      <c r="E4" s="6">
        <f t="shared" si="1"/>
        <v>1427.0516717325229</v>
      </c>
    </row>
    <row r="5" spans="1:5" x14ac:dyDescent="0.3">
      <c r="A5" t="s">
        <v>4</v>
      </c>
      <c r="B5" s="1">
        <v>44418</v>
      </c>
      <c r="C5" s="1">
        <v>45597</v>
      </c>
      <c r="D5" s="4">
        <f t="shared" si="0"/>
        <v>1180</v>
      </c>
      <c r="E5" s="6">
        <f t="shared" si="1"/>
        <v>768.56274424663479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3094-5CB0-4DBE-A7C0-018413CCF812}">
  <sheetPr codeName="Sheet3"/>
  <dimension ref="A1:E5"/>
  <sheetViews>
    <sheetView workbookViewId="0">
      <selection activeCell="B3" sqref="B3"/>
    </sheetView>
  </sheetViews>
  <sheetFormatPr defaultRowHeight="14.4" x14ac:dyDescent="0.3"/>
  <cols>
    <col min="1" max="1" width="16.5546875" style="9" bestFit="1" customWidth="1"/>
    <col min="2" max="2" width="11.21875" style="4" bestFit="1" customWidth="1"/>
    <col min="3" max="3" width="9.21875" style="4" bestFit="1" customWidth="1"/>
    <col min="4" max="4" width="9.33203125" style="4" bestFit="1" customWidth="1"/>
    <col min="5" max="5" width="9.21875" style="4" bestFit="1" customWidth="1"/>
  </cols>
  <sheetData>
    <row r="1" spans="1:5" x14ac:dyDescent="0.3">
      <c r="A1" s="9" t="s">
        <v>8</v>
      </c>
      <c r="B1" s="7" t="s">
        <v>0</v>
      </c>
      <c r="C1" s="7" t="s">
        <v>1</v>
      </c>
      <c r="D1" s="7" t="s">
        <v>3</v>
      </c>
      <c r="E1" s="7" t="s">
        <v>4</v>
      </c>
    </row>
    <row r="2" spans="1:5" x14ac:dyDescent="0.3">
      <c r="A2" s="9" t="s">
        <v>9</v>
      </c>
      <c r="B2" s="5">
        <v>2700</v>
      </c>
      <c r="C2" s="5">
        <v>2450</v>
      </c>
      <c r="D2" s="5">
        <v>3200</v>
      </c>
      <c r="E2" s="5">
        <v>3460</v>
      </c>
    </row>
    <row r="3" spans="1:5" x14ac:dyDescent="0.3">
      <c r="A3" s="9" t="s">
        <v>11</v>
      </c>
      <c r="B3" s="10">
        <f>B2/SUM($B$2:$E$2)*$B$5</f>
        <v>1280.2709568162575</v>
      </c>
      <c r="C3" s="10">
        <f t="shared" ref="C3:E3" si="0">C2/SUM($B$2:$E$2)*$B$5</f>
        <v>1161.7273497036408</v>
      </c>
      <c r="D3" s="10">
        <f t="shared" si="0"/>
        <v>1517.3581710414903</v>
      </c>
      <c r="E3" s="10">
        <f t="shared" si="0"/>
        <v>1640.6435224386114</v>
      </c>
    </row>
    <row r="4" spans="1:5" x14ac:dyDescent="0.3">
      <c r="B4" s="8"/>
      <c r="D4" s="6"/>
    </row>
    <row r="5" spans="1:5" x14ac:dyDescent="0.3">
      <c r="A5" s="9" t="s">
        <v>10</v>
      </c>
      <c r="B5" s="10">
        <v>5600</v>
      </c>
      <c r="D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39CC-0FBB-4BBC-BC2E-9D02203BE012}">
  <sheetPr codeName="Sheet4"/>
  <dimension ref="A1:E5"/>
  <sheetViews>
    <sheetView tabSelected="1" workbookViewId="0">
      <selection activeCell="K10" sqref="A1:XFD1048576"/>
    </sheetView>
  </sheetViews>
  <sheetFormatPr defaultRowHeight="14.4" x14ac:dyDescent="0.3"/>
  <cols>
    <col min="1" max="1" width="16.5546875" style="9" bestFit="1" customWidth="1"/>
    <col min="2" max="2" width="11.21875" style="4" bestFit="1" customWidth="1"/>
    <col min="3" max="3" width="9.21875" style="4" bestFit="1" customWidth="1"/>
    <col min="4" max="4" width="9.33203125" style="4" bestFit="1" customWidth="1"/>
    <col min="5" max="5" width="9.21875" style="4" bestFit="1" customWidth="1"/>
  </cols>
  <sheetData>
    <row r="1" spans="1:5" x14ac:dyDescent="0.3">
      <c r="A1" s="9" t="s">
        <v>12</v>
      </c>
      <c r="B1" s="7" t="s">
        <v>0</v>
      </c>
      <c r="C1" s="7" t="s">
        <v>1</v>
      </c>
      <c r="D1" s="7" t="s">
        <v>3</v>
      </c>
      <c r="E1" s="7" t="s">
        <v>4</v>
      </c>
    </row>
    <row r="2" spans="1:5" x14ac:dyDescent="0.3">
      <c r="A2" s="9" t="s">
        <v>13</v>
      </c>
      <c r="B2" s="5">
        <v>400</v>
      </c>
      <c r="C2" s="5">
        <v>580</v>
      </c>
      <c r="D2" s="5">
        <v>720</v>
      </c>
      <c r="E2" s="5">
        <v>630</v>
      </c>
    </row>
    <row r="3" spans="1:5" x14ac:dyDescent="0.3">
      <c r="A3" s="9" t="s">
        <v>14</v>
      </c>
      <c r="B3" s="10">
        <f>B2/SUM($B$2:$E$2)*$B$5</f>
        <v>1716.7381974248926</v>
      </c>
      <c r="C3" s="10">
        <f t="shared" ref="C3:E3" si="0">C2/SUM($B$2:$E$2)*$B$5</f>
        <v>2489.2703862660946</v>
      </c>
      <c r="D3" s="10">
        <f t="shared" si="0"/>
        <v>3090.1287553648071</v>
      </c>
      <c r="E3" s="10">
        <f t="shared" si="0"/>
        <v>2703.8626609442063</v>
      </c>
    </row>
    <row r="4" spans="1:5" x14ac:dyDescent="0.3">
      <c r="B4" s="8"/>
      <c r="D4" s="6"/>
    </row>
    <row r="5" spans="1:5" x14ac:dyDescent="0.3">
      <c r="A5" s="9" t="s">
        <v>15</v>
      </c>
      <c r="B5" s="10">
        <v>10000</v>
      </c>
      <c r="D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2024-03-08T20:41:19Z</dcterms:created>
  <dcterms:modified xsi:type="dcterms:W3CDTF">2024-03-08T21:24:37Z</dcterms:modified>
</cp:coreProperties>
</file>