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2"/>
  <workbookPr/>
  <mc:AlternateContent xmlns:mc="http://schemas.openxmlformats.org/markup-compatibility/2006">
    <mc:Choice Requires="x15">
      <x15ac:absPath xmlns:x15ac="http://schemas.microsoft.com/office/spreadsheetml/2010/11/ac" url="C:\Users\aditi\Downloads\Fix VLOOKUP Errors in Excel Avoid #NA &amp; #VALUE Mishaps\"/>
    </mc:Choice>
  </mc:AlternateContent>
  <xr:revisionPtr revIDLastSave="0" documentId="13_ncr:1_{C9F2994D-D113-4F9B-A384-4098A2198D93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Duplicates" sheetId="2" r:id="rId1"/>
    <sheet name="NA Error" sheetId="1" r:id="rId2"/>
    <sheet name="Value Error 1" sheetId="6" r:id="rId3"/>
    <sheet name="Sheet1" sheetId="7" r:id="rId4"/>
    <sheet name="Sheet2" sheetId="8" r:id="rId5"/>
    <sheet name="Sheet3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9" l="1"/>
  <c r="D2" i="8"/>
  <c r="E2" i="7"/>
  <c r="E3" i="6"/>
  <c r="D4" i="2"/>
  <c r="D2" i="1"/>
</calcChain>
</file>

<file path=xl/sharedStrings.xml><?xml version="1.0" encoding="utf-8"?>
<sst xmlns="http://schemas.openxmlformats.org/spreadsheetml/2006/main" count="73" uniqueCount="37">
  <si>
    <t>Fruit</t>
  </si>
  <si>
    <t>Price</t>
  </si>
  <si>
    <t xml:space="preserve">Apple </t>
  </si>
  <si>
    <t>Banana</t>
  </si>
  <si>
    <t xml:space="preserve">Orange </t>
  </si>
  <si>
    <t>Pear</t>
  </si>
  <si>
    <t>$1</t>
  </si>
  <si>
    <t>$0.50</t>
  </si>
  <si>
    <t>$0.70</t>
  </si>
  <si>
    <t>$1.70</t>
  </si>
  <si>
    <t>Lookup for "Grapes"</t>
  </si>
  <si>
    <t>Using Vlookup where criterion is Banana</t>
  </si>
  <si>
    <t>Using Vlookup</t>
  </si>
  <si>
    <t>Item Code</t>
  </si>
  <si>
    <t>XYZ</t>
  </si>
  <si>
    <t>ABC</t>
  </si>
  <si>
    <t>PQR</t>
  </si>
  <si>
    <t>Item</t>
  </si>
  <si>
    <t>Clothes</t>
  </si>
  <si>
    <t>Personal Care</t>
  </si>
  <si>
    <t>Quantity</t>
  </si>
  <si>
    <t>Electronics</t>
  </si>
  <si>
    <t>qekjbscwbcuygwueycguwuhwquwvyu2vuy2vuy2vuy2vuy2vu2yvqnjlqmwopqjpihqdg2uy3vd2jhbdknoidchcgeywvecjhbwkcnwoiehcywegcujhwbdckjnsdkncisudhcisvwdchbskdncolshdciusgdcbsjdcbskdncohcduuwhciubwkecbwklncowjecwjeochwiecwkenckwsnclsnwcolwcowhecuhweochwoenclweclwcjoech8ecoeclc</t>
  </si>
  <si>
    <t>Misc.</t>
  </si>
  <si>
    <t>Customer Name</t>
  </si>
  <si>
    <t>A101</t>
  </si>
  <si>
    <t>A102</t>
  </si>
  <si>
    <t>A103</t>
  </si>
  <si>
    <t>Sam Johnson</t>
  </si>
  <si>
    <t>A104</t>
  </si>
  <si>
    <t>A105</t>
  </si>
  <si>
    <t>John Doe</t>
  </si>
  <si>
    <t>Jane Smith</t>
  </si>
  <si>
    <t>Emily R.</t>
  </si>
  <si>
    <t>Michael Robertson</t>
  </si>
  <si>
    <t>Customer ID</t>
  </si>
  <si>
    <t xml:space="preserve"> Sam   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</si>
</sst>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_ &quot;₹&quot;\ * #,##0.00_ ;_ &quot;₹&quot;\ * \-#,##0.00_ ;_ &quot;₹&quot;\ * &quot;-&quot;??_ ;_ @_ "/>
    <numFmt numFmtId="165" formatCode="_-[$$-409]* #,##0.00_ ;_-[$$-409]* \-#,##0.00\ ;_-[$$-409]* &quot;-&quot;??_ ;_-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6" borderId="2" xfId="0" applyFont="1" applyFill="1" applyBorder="1"/>
    <xf numFmtId="0" fontId="0" fillId="6" borderId="3" xfId="0" applyFont="1" applyFill="1" applyBorder="1"/>
    <xf numFmtId="0" fontId="3" fillId="7" borderId="2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0" fillId="6" borderId="4" xfId="0" applyFont="1" applyFill="1" applyBorder="1"/>
    <xf numFmtId="0" fontId="0" fillId="6" borderId="5" xfId="0" applyFont="1" applyFill="1" applyBorder="1"/>
    <xf numFmtId="0" fontId="0" fillId="0" borderId="4" xfId="0" applyFont="1" applyBorder="1"/>
    <xf numFmtId="0" fontId="0" fillId="0" borderId="5" xfId="0" applyFont="1" applyBorder="1"/>
    <xf numFmtId="6" fontId="0" fillId="0" borderId="1" xfId="1" applyNumberFormat="1" applyFont="1" applyBorder="1"/>
    <xf numFmtId="8" fontId="0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95E7-1005-48BC-9441-DC3BE27B992F}">
  <dimension ref="A1:E5"/>
  <sheetViews>
    <sheetView workbookViewId="0">
      <selection activeCell="D2" sqref="D2:E3"/>
    </sheetView>
  </sheetViews>
  <sheetFormatPr defaultRowHeight="14.4" x14ac:dyDescent="0.3"/>
  <cols>
    <col min="5" max="5" width="11.77734375" customWidth="1"/>
  </cols>
  <sheetData>
    <row r="1" spans="1:5" x14ac:dyDescent="0.3">
      <c r="A1" s="4" t="s">
        <v>0</v>
      </c>
      <c r="B1" s="4" t="s">
        <v>1</v>
      </c>
    </row>
    <row r="2" spans="1:5" x14ac:dyDescent="0.3">
      <c r="A2" s="2" t="s">
        <v>2</v>
      </c>
      <c r="B2" s="3" t="s">
        <v>6</v>
      </c>
      <c r="D2" s="7" t="s">
        <v>11</v>
      </c>
      <c r="E2" s="7"/>
    </row>
    <row r="3" spans="1:5" x14ac:dyDescent="0.3">
      <c r="A3" s="2" t="s">
        <v>3</v>
      </c>
      <c r="B3" s="3" t="s">
        <v>7</v>
      </c>
      <c r="D3" s="7"/>
      <c r="E3" s="7"/>
    </row>
    <row r="4" spans="1:5" x14ac:dyDescent="0.3">
      <c r="A4" s="2" t="s">
        <v>4</v>
      </c>
      <c r="B4" s="3" t="s">
        <v>8</v>
      </c>
      <c r="D4" s="8" t="str">
        <f>VLOOKUP("Banana",A:B,2,FALSE)</f>
        <v>$0.50</v>
      </c>
      <c r="E4" s="8"/>
    </row>
    <row r="5" spans="1:5" x14ac:dyDescent="0.3">
      <c r="A5" s="2" t="s">
        <v>5</v>
      </c>
      <c r="B5" s="3" t="s">
        <v>9</v>
      </c>
    </row>
  </sheetData>
  <mergeCells count="2">
    <mergeCell ref="D2:E3"/>
    <mergeCell ref="D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D21" sqref="D21"/>
    </sheetView>
  </sheetViews>
  <sheetFormatPr defaultRowHeight="14.4" x14ac:dyDescent="0.3"/>
  <cols>
    <col min="4" max="4" width="18.21875" bestFit="1" customWidth="1"/>
  </cols>
  <sheetData>
    <row r="1" spans="1:4" x14ac:dyDescent="0.3">
      <c r="A1" s="4" t="s">
        <v>0</v>
      </c>
      <c r="B1" s="4" t="s">
        <v>1</v>
      </c>
      <c r="D1" s="1" t="s">
        <v>10</v>
      </c>
    </row>
    <row r="2" spans="1:4" x14ac:dyDescent="0.3">
      <c r="A2" s="2" t="s">
        <v>2</v>
      </c>
      <c r="B2" s="3" t="s">
        <v>6</v>
      </c>
      <c r="D2" s="2" t="e">
        <f>VLOOKUP("Grapes", A1:B5, 2, FALSE)</f>
        <v>#N/A</v>
      </c>
    </row>
    <row r="3" spans="1:4" x14ac:dyDescent="0.3">
      <c r="A3" s="2" t="s">
        <v>3</v>
      </c>
      <c r="B3" s="3" t="s">
        <v>7</v>
      </c>
    </row>
    <row r="4" spans="1:4" x14ac:dyDescent="0.3">
      <c r="A4" s="2" t="s">
        <v>4</v>
      </c>
      <c r="B4" s="3" t="s">
        <v>8</v>
      </c>
    </row>
    <row r="5" spans="1:4" x14ac:dyDescent="0.3">
      <c r="A5" s="2" t="s">
        <v>5</v>
      </c>
      <c r="B5" s="3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BCBE3-A777-4AF6-A2EF-83EC3342AD81}">
  <dimension ref="A1:F5"/>
  <sheetViews>
    <sheetView workbookViewId="0">
      <selection activeCell="H9" sqref="H9"/>
    </sheetView>
  </sheetViews>
  <sheetFormatPr defaultRowHeight="14.4" x14ac:dyDescent="0.3"/>
  <cols>
    <col min="1" max="1" width="9.33203125" bestFit="1" customWidth="1"/>
    <col min="2" max="2" width="12.21875" bestFit="1" customWidth="1"/>
    <col min="5" max="5" width="14.5546875" customWidth="1"/>
    <col min="6" max="6" width="10.5546875" customWidth="1"/>
  </cols>
  <sheetData>
    <row r="1" spans="1:6" x14ac:dyDescent="0.3">
      <c r="A1" s="5" t="s">
        <v>13</v>
      </c>
      <c r="B1" s="5" t="s">
        <v>17</v>
      </c>
      <c r="C1" s="5" t="s">
        <v>20</v>
      </c>
      <c r="E1" s="1" t="s">
        <v>17</v>
      </c>
      <c r="F1" t="s">
        <v>22</v>
      </c>
    </row>
    <row r="2" spans="1:6" x14ac:dyDescent="0.3">
      <c r="A2" s="2" t="s">
        <v>14</v>
      </c>
      <c r="B2" s="2" t="s">
        <v>18</v>
      </c>
      <c r="C2" s="2">
        <v>120</v>
      </c>
      <c r="E2" s="6" t="s">
        <v>12</v>
      </c>
    </row>
    <row r="3" spans="1:6" x14ac:dyDescent="0.3">
      <c r="A3" s="2" t="s">
        <v>15</v>
      </c>
      <c r="B3" s="2" t="s">
        <v>19</v>
      </c>
      <c r="C3" s="2">
        <v>230</v>
      </c>
      <c r="E3" s="2" t="e">
        <f>VLOOKUP(F1,A1:C5,1,FALSE)</f>
        <v>#VALUE!</v>
      </c>
    </row>
    <row r="4" spans="1:6" x14ac:dyDescent="0.3">
      <c r="A4" s="2" t="s">
        <v>16</v>
      </c>
      <c r="B4" s="2" t="s">
        <v>21</v>
      </c>
      <c r="C4" s="2">
        <v>98</v>
      </c>
    </row>
    <row r="5" spans="1:6" x14ac:dyDescent="0.3">
      <c r="A5" t="s">
        <v>22</v>
      </c>
      <c r="B5" s="2" t="s">
        <v>23</v>
      </c>
      <c r="C5" s="2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AF13D-028F-4F58-B0A3-F68E274AD705}">
  <dimension ref="A1:E6"/>
  <sheetViews>
    <sheetView workbookViewId="0">
      <selection activeCell="E2" sqref="E2"/>
    </sheetView>
  </sheetViews>
  <sheetFormatPr defaultRowHeight="14.4" x14ac:dyDescent="0.3"/>
  <cols>
    <col min="1" max="1" width="16.88671875" bestFit="1" customWidth="1"/>
    <col min="2" max="2" width="10.33203125" customWidth="1"/>
    <col min="4" max="4" width="15.21875" customWidth="1"/>
  </cols>
  <sheetData>
    <row r="1" spans="1:5" ht="28.8" x14ac:dyDescent="0.3">
      <c r="A1" s="13" t="s">
        <v>24</v>
      </c>
      <c r="B1" s="14" t="s">
        <v>35</v>
      </c>
      <c r="D1" s="11" t="s">
        <v>24</v>
      </c>
      <c r="E1" s="12" t="s">
        <v>35</v>
      </c>
    </row>
    <row r="2" spans="1:5" x14ac:dyDescent="0.3">
      <c r="A2" s="15" t="s">
        <v>31</v>
      </c>
      <c r="B2" s="16" t="s">
        <v>25</v>
      </c>
      <c r="D2" s="9" t="s">
        <v>36</v>
      </c>
      <c r="E2" s="10" t="str">
        <f>VLOOKUP(TRIM(D2),A1:B6,2,0)</f>
        <v>A103</v>
      </c>
    </row>
    <row r="3" spans="1:5" x14ac:dyDescent="0.3">
      <c r="A3" s="17" t="s">
        <v>32</v>
      </c>
      <c r="B3" s="18" t="s">
        <v>26</v>
      </c>
    </row>
    <row r="4" spans="1:5" x14ac:dyDescent="0.3">
      <c r="A4" s="15" t="s">
        <v>28</v>
      </c>
      <c r="B4" s="16" t="s">
        <v>27</v>
      </c>
    </row>
    <row r="5" spans="1:5" x14ac:dyDescent="0.3">
      <c r="A5" s="17" t="s">
        <v>33</v>
      </c>
      <c r="B5" s="18" t="s">
        <v>29</v>
      </c>
    </row>
    <row r="6" spans="1:5" x14ac:dyDescent="0.3">
      <c r="A6" s="9" t="s">
        <v>34</v>
      </c>
      <c r="B6" s="10" t="s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73D67-8358-4A99-8D32-D38BF367CF50}">
  <dimension ref="A1:D5"/>
  <sheetViews>
    <sheetView workbookViewId="0">
      <selection activeCell="D2" sqref="D2"/>
    </sheetView>
  </sheetViews>
  <sheetFormatPr defaultRowHeight="14.4" x14ac:dyDescent="0.3"/>
  <cols>
    <col min="4" max="4" width="18.21875" bestFit="1" customWidth="1"/>
  </cols>
  <sheetData>
    <row r="1" spans="1:4" x14ac:dyDescent="0.3">
      <c r="A1" s="4" t="s">
        <v>0</v>
      </c>
      <c r="B1" s="4" t="s">
        <v>1</v>
      </c>
      <c r="D1" s="1" t="s">
        <v>10</v>
      </c>
    </row>
    <row r="2" spans="1:4" x14ac:dyDescent="0.3">
      <c r="A2" s="2" t="s">
        <v>2</v>
      </c>
      <c r="B2" s="19">
        <v>1</v>
      </c>
      <c r="D2" s="2" t="str">
        <f>IFERROR(VLOOKUP("Grapes", A1:B5, 2, FALSE),"Not Found")</f>
        <v>Not Found</v>
      </c>
    </row>
    <row r="3" spans="1:4" x14ac:dyDescent="0.3">
      <c r="A3" s="2" t="s">
        <v>3</v>
      </c>
      <c r="B3" s="20">
        <v>0.5</v>
      </c>
    </row>
    <row r="4" spans="1:4" x14ac:dyDescent="0.3">
      <c r="A4" s="2" t="s">
        <v>4</v>
      </c>
      <c r="B4" s="20">
        <v>0.7</v>
      </c>
    </row>
    <row r="5" spans="1:4" x14ac:dyDescent="0.3">
      <c r="A5" s="2" t="s">
        <v>5</v>
      </c>
      <c r="B5" s="20">
        <v>1.7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8688-9D7F-48DB-B83F-44343E3615DD}">
  <dimension ref="A1:E6"/>
  <sheetViews>
    <sheetView showGridLines="0" tabSelected="1" workbookViewId="0">
      <selection activeCell="E2" sqref="E2"/>
    </sheetView>
  </sheetViews>
  <sheetFormatPr defaultRowHeight="14.4" x14ac:dyDescent="0.3"/>
  <cols>
    <col min="1" max="1" width="10.33203125" customWidth="1"/>
    <col min="2" max="2" width="16.88671875" bestFit="1" customWidth="1"/>
    <col min="4" max="4" width="15.21875" customWidth="1"/>
  </cols>
  <sheetData>
    <row r="1" spans="1:5" ht="28.8" x14ac:dyDescent="0.3">
      <c r="A1" s="14" t="s">
        <v>35</v>
      </c>
      <c r="B1" s="13" t="s">
        <v>24</v>
      </c>
      <c r="D1" s="11" t="s">
        <v>24</v>
      </c>
      <c r="E1" s="14" t="s">
        <v>35</v>
      </c>
    </row>
    <row r="2" spans="1:5" x14ac:dyDescent="0.3">
      <c r="A2" s="16" t="s">
        <v>25</v>
      </c>
      <c r="B2" s="15" t="s">
        <v>31</v>
      </c>
      <c r="D2" s="17" t="s">
        <v>32</v>
      </c>
      <c r="E2" t="str">
        <f>INDEX(A1:B6,MATCH(D2,B1:B6,0),1)</f>
        <v>A102</v>
      </c>
    </row>
    <row r="3" spans="1:5" x14ac:dyDescent="0.3">
      <c r="A3" s="18" t="s">
        <v>26</v>
      </c>
      <c r="B3" s="17" t="s">
        <v>32</v>
      </c>
    </row>
    <row r="4" spans="1:5" x14ac:dyDescent="0.3">
      <c r="A4" s="16" t="s">
        <v>27</v>
      </c>
      <c r="B4" s="15" t="s">
        <v>28</v>
      </c>
    </row>
    <row r="5" spans="1:5" x14ac:dyDescent="0.3">
      <c r="A5" s="18" t="s">
        <v>29</v>
      </c>
      <c r="B5" s="17" t="s">
        <v>33</v>
      </c>
    </row>
    <row r="6" spans="1:5" x14ac:dyDescent="0.3">
      <c r="A6" s="10" t="s">
        <v>30</v>
      </c>
      <c r="B6" s="9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Duplicates</vt:lpstr>
      <vt:lpstr>NA Error</vt:lpstr>
      <vt:lpstr>Value Error 1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Aditi Lundia</cp:lastModifiedBy>
  <dcterms:created xsi:type="dcterms:W3CDTF">2015-06-05T18:17:20Z</dcterms:created>
  <dcterms:modified xsi:type="dcterms:W3CDTF">2024-04-23T20:40:39Z</dcterms:modified>
</cp:coreProperties>
</file>