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F7D849E-1A63-441B-8B57-422639BDF665}" xr6:coauthVersionLast="47" xr6:coauthVersionMax="47" xr10:uidLastSave="{00000000-0000-0000-0000-000000000000}"/>
  <bookViews>
    <workbookView xWindow="-108" yWindow="-108" windowWidth="23256" windowHeight="12456" activeTab="1" xr2:uid="{445A9507-707E-4A9D-ACD0-292A1958E03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B19" i="2"/>
  <c r="B18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  <c r="B19" i="1"/>
  <c r="B18" i="1"/>
</calcChain>
</file>

<file path=xl/sharedStrings.xml><?xml version="1.0" encoding="utf-8"?>
<sst xmlns="http://schemas.openxmlformats.org/spreadsheetml/2006/main" count="10" uniqueCount="5">
  <si>
    <t>Date</t>
  </si>
  <si>
    <t>Value</t>
  </si>
  <si>
    <t>Mean</t>
  </si>
  <si>
    <t>Standard Deviation</t>
  </si>
  <si>
    <t>Z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</si>
</sst>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Sheet2!$C$1</c:f>
              <c:strCache>
                <c:ptCount val="1"/>
                <c:pt idx="0">
                  <c:v>Z Score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Sheet2!$C$2:$C$16</c:f>
              <c:numCache>
                <c:formatCode>0.00</c:formatCode>
                <c:ptCount val="15"/>
                <c:pt idx="0">
                  <c:v>-0.96555684488395421</c:v>
                </c:pt>
                <c:pt idx="1">
                  <c:v>9.9395557561583137E-2</c:v>
                </c:pt>
                <c:pt idx="2">
                  <c:v>0.63187175878435176</c:v>
                </c:pt>
                <c:pt idx="3">
                  <c:v>4.6147937439306265E-2</c:v>
                </c:pt>
                <c:pt idx="4">
                  <c:v>-0.6993187442725699</c:v>
                </c:pt>
                <c:pt idx="5">
                  <c:v>1.2175955801293974</c:v>
                </c:pt>
                <c:pt idx="6">
                  <c:v>-0.27333778329435493</c:v>
                </c:pt>
                <c:pt idx="7">
                  <c:v>1.2708432002516743</c:v>
                </c:pt>
                <c:pt idx="8">
                  <c:v>-0.22009016317207808</c:v>
                </c:pt>
                <c:pt idx="9">
                  <c:v>1.4838336807407817</c:v>
                </c:pt>
                <c:pt idx="10">
                  <c:v>1.3773384404962279</c:v>
                </c:pt>
                <c:pt idx="11">
                  <c:v>-0.8058139845171236</c:v>
                </c:pt>
                <c:pt idx="12">
                  <c:v>-1.2317949454953385</c:v>
                </c:pt>
                <c:pt idx="13">
                  <c:v>-1.6045282863512766</c:v>
                </c:pt>
                <c:pt idx="14">
                  <c:v>-0.32658540341663178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08-44A5-802E-9119EBB57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95568"/>
        <c:axId val="163496048"/>
      </c:scatterChart>
      <c:valAx>
        <c:axId val="16349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96048"/>
        <c:crosses val="autoZero"/>
        <c:crossBetween val="midCat"/>
      </c:valAx>
      <c:valAx>
        <c:axId val="1634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95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64770</xdr:rowOff>
    </xdr:from>
    <xdr:to>
      <xdr:col>11</xdr:col>
      <xdr:colOff>114300</xdr:colOff>
      <xdr:row>16</xdr:row>
      <xdr:rowOff>64770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B36564-4B65-A48C-A660-827B443778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8FFD-7C03-4647-AAD6-7CDF7A42E7FF}">
  <dimension ref="A1:C19"/>
  <sheetViews>
    <sheetView showGridLines="0" workbookViewId="0">
      <selection activeCell="C2" sqref="C2"/>
    </sheetView>
  </sheetViews>
  <sheetFormatPr defaultRowHeight="14.4" x14ac:dyDescent="0.3"/>
  <cols>
    <col min="1" max="1" width="16.109375" bestFit="1" customWidth="1"/>
    <col min="2" max="3" width="9.6640625" customWidth="1"/>
  </cols>
  <sheetData>
    <row r="1" spans="1:3" x14ac:dyDescent="0.3">
      <c r="A1" s="5" t="s">
        <v>0</v>
      </c>
      <c r="B1" s="5" t="s">
        <v>1</v>
      </c>
      <c r="C1" s="5" t="s">
        <v>4</v>
      </c>
    </row>
    <row r="2" spans="1:3" x14ac:dyDescent="0.3">
      <c r="A2" s="1">
        <v>45292</v>
      </c>
      <c r="B2" s="2">
        <v>100</v>
      </c>
      <c r="C2" s="8">
        <f>(B2-$B$18)/$B$19</f>
        <v>-0.96555684488395421</v>
      </c>
    </row>
    <row r="3" spans="1:3" x14ac:dyDescent="0.3">
      <c r="A3" s="1">
        <v>45293</v>
      </c>
      <c r="B3" s="2">
        <v>120</v>
      </c>
      <c r="C3" s="8">
        <f t="shared" ref="C3:C16" si="0">(B3-$B$18)/$B$19</f>
        <v>9.9395557561583137E-2</v>
      </c>
    </row>
    <row r="4" spans="1:3" x14ac:dyDescent="0.3">
      <c r="A4" s="1">
        <v>45294</v>
      </c>
      <c r="B4" s="2">
        <v>130</v>
      </c>
      <c r="C4" s="8">
        <f t="shared" si="0"/>
        <v>0.63187175878435176</v>
      </c>
    </row>
    <row r="5" spans="1:3" x14ac:dyDescent="0.3">
      <c r="A5" s="3">
        <v>45295</v>
      </c>
      <c r="B5" s="4">
        <v>119</v>
      </c>
      <c r="C5" s="8">
        <f t="shared" si="0"/>
        <v>4.6147937439306265E-2</v>
      </c>
    </row>
    <row r="6" spans="1:3" x14ac:dyDescent="0.3">
      <c r="A6" s="3">
        <v>45296</v>
      </c>
      <c r="B6" s="4">
        <v>105</v>
      </c>
      <c r="C6" s="8">
        <f t="shared" si="0"/>
        <v>-0.6993187442725699</v>
      </c>
    </row>
    <row r="7" spans="1:3" x14ac:dyDescent="0.3">
      <c r="A7" s="3">
        <v>45297</v>
      </c>
      <c r="B7" s="4">
        <v>141</v>
      </c>
      <c r="C7" s="8">
        <f t="shared" si="0"/>
        <v>1.2175955801293974</v>
      </c>
    </row>
    <row r="8" spans="1:3" x14ac:dyDescent="0.3">
      <c r="A8" s="3">
        <v>45298</v>
      </c>
      <c r="B8" s="4">
        <v>113</v>
      </c>
      <c r="C8" s="8">
        <f t="shared" si="0"/>
        <v>-0.27333778329435493</v>
      </c>
    </row>
    <row r="9" spans="1:3" x14ac:dyDescent="0.3">
      <c r="A9" s="3">
        <v>45299</v>
      </c>
      <c r="B9" s="4">
        <v>142</v>
      </c>
      <c r="C9" s="8">
        <f t="shared" si="0"/>
        <v>1.2708432002516743</v>
      </c>
    </row>
    <row r="10" spans="1:3" x14ac:dyDescent="0.3">
      <c r="A10" s="3">
        <v>45300</v>
      </c>
      <c r="B10" s="4">
        <v>114</v>
      </c>
      <c r="C10" s="8">
        <f t="shared" si="0"/>
        <v>-0.22009016317207808</v>
      </c>
    </row>
    <row r="11" spans="1:3" x14ac:dyDescent="0.3">
      <c r="A11" s="3">
        <v>45301</v>
      </c>
      <c r="B11" s="4">
        <v>146</v>
      </c>
      <c r="C11" s="8">
        <f t="shared" si="0"/>
        <v>1.4838336807407817</v>
      </c>
    </row>
    <row r="12" spans="1:3" x14ac:dyDescent="0.3">
      <c r="A12" s="3">
        <v>45302</v>
      </c>
      <c r="B12" s="4">
        <v>144</v>
      </c>
      <c r="C12" s="8">
        <f t="shared" si="0"/>
        <v>1.3773384404962279</v>
      </c>
    </row>
    <row r="13" spans="1:3" x14ac:dyDescent="0.3">
      <c r="A13" s="3">
        <v>45303</v>
      </c>
      <c r="B13" s="4">
        <v>103</v>
      </c>
      <c r="C13" s="8">
        <f t="shared" si="0"/>
        <v>-0.8058139845171236</v>
      </c>
    </row>
    <row r="14" spans="1:3" x14ac:dyDescent="0.3">
      <c r="A14" s="3">
        <v>45304</v>
      </c>
      <c r="B14" s="4">
        <v>95</v>
      </c>
      <c r="C14" s="8">
        <f t="shared" si="0"/>
        <v>-1.2317949454953385</v>
      </c>
    </row>
    <row r="15" spans="1:3" x14ac:dyDescent="0.3">
      <c r="A15" s="3">
        <v>45305</v>
      </c>
      <c r="B15" s="4">
        <v>88</v>
      </c>
      <c r="C15" s="8">
        <f t="shared" si="0"/>
        <v>-1.6045282863512766</v>
      </c>
    </row>
    <row r="16" spans="1:3" x14ac:dyDescent="0.3">
      <c r="A16" s="3">
        <v>45306</v>
      </c>
      <c r="B16" s="4">
        <v>112</v>
      </c>
      <c r="C16" s="8">
        <f t="shared" si="0"/>
        <v>-0.32658540341663178</v>
      </c>
    </row>
    <row r="18" spans="1:2" x14ac:dyDescent="0.3">
      <c r="A18" s="5" t="s">
        <v>2</v>
      </c>
      <c r="B18" s="6">
        <f>AVERAGE(B2:B16)</f>
        <v>118.13333333333334</v>
      </c>
    </row>
    <row r="19" spans="1:2" ht="28.8" x14ac:dyDescent="0.3">
      <c r="A19" s="5" t="s">
        <v>3</v>
      </c>
      <c r="B19" s="7">
        <f>_xlfn.STDEV.S(B2:B16)</f>
        <v>18.780182057031247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D247-532D-42CA-B2D5-51785D0890B5}">
  <dimension ref="A1:C19"/>
  <sheetViews>
    <sheetView showGridLines="0" tabSelected="1" workbookViewId="0">
      <selection activeCell="O16" sqref="O16"/>
    </sheetView>
  </sheetViews>
  <sheetFormatPr defaultRowHeight="14.4" x14ac:dyDescent="0.3"/>
  <cols>
    <col min="1" max="1" width="16.109375" bestFit="1" customWidth="1"/>
    <col min="2" max="3" width="9.6640625" customWidth="1"/>
  </cols>
  <sheetData>
    <row r="1" spans="1:3" x14ac:dyDescent="0.3">
      <c r="A1" s="5" t="s">
        <v>0</v>
      </c>
      <c r="B1" s="5" t="s">
        <v>1</v>
      </c>
      <c r="C1" s="5" t="s">
        <v>4</v>
      </c>
    </row>
    <row r="2" spans="1:3" x14ac:dyDescent="0.3">
      <c r="A2" s="1">
        <v>45292</v>
      </c>
      <c r="B2" s="2">
        <v>100</v>
      </c>
      <c r="C2" s="8">
        <f>STANDARDIZE(B2,$B$18,$B$19)</f>
        <v>-0.96555684488395421</v>
      </c>
    </row>
    <row r="3" spans="1:3" x14ac:dyDescent="0.3">
      <c r="A3" s="1">
        <v>45293</v>
      </c>
      <c r="B3" s="2">
        <v>120</v>
      </c>
      <c r="C3" s="8">
        <f t="shared" ref="C3:C16" si="0">STANDARDIZE(B3,$B$18,$B$19)</f>
        <v>9.9395557561583137E-2</v>
      </c>
    </row>
    <row r="4" spans="1:3" x14ac:dyDescent="0.3">
      <c r="A4" s="1">
        <v>45294</v>
      </c>
      <c r="B4" s="2">
        <v>130</v>
      </c>
      <c r="C4" s="8">
        <f t="shared" si="0"/>
        <v>0.63187175878435176</v>
      </c>
    </row>
    <row r="5" spans="1:3" x14ac:dyDescent="0.3">
      <c r="A5" s="3">
        <v>45295</v>
      </c>
      <c r="B5" s="4">
        <v>119</v>
      </c>
      <c r="C5" s="8">
        <f t="shared" si="0"/>
        <v>4.6147937439306265E-2</v>
      </c>
    </row>
    <row r="6" spans="1:3" x14ac:dyDescent="0.3">
      <c r="A6" s="3">
        <v>45296</v>
      </c>
      <c r="B6" s="4">
        <v>105</v>
      </c>
      <c r="C6" s="8">
        <f t="shared" si="0"/>
        <v>-0.6993187442725699</v>
      </c>
    </row>
    <row r="7" spans="1:3" x14ac:dyDescent="0.3">
      <c r="A7" s="3">
        <v>45297</v>
      </c>
      <c r="B7" s="4">
        <v>141</v>
      </c>
      <c r="C7" s="8">
        <f t="shared" si="0"/>
        <v>1.2175955801293974</v>
      </c>
    </row>
    <row r="8" spans="1:3" x14ac:dyDescent="0.3">
      <c r="A8" s="3">
        <v>45298</v>
      </c>
      <c r="B8" s="4">
        <v>113</v>
      </c>
      <c r="C8" s="8">
        <f t="shared" si="0"/>
        <v>-0.27333778329435493</v>
      </c>
    </row>
    <row r="9" spans="1:3" x14ac:dyDescent="0.3">
      <c r="A9" s="3">
        <v>45299</v>
      </c>
      <c r="B9" s="4">
        <v>142</v>
      </c>
      <c r="C9" s="8">
        <f t="shared" si="0"/>
        <v>1.2708432002516743</v>
      </c>
    </row>
    <row r="10" spans="1:3" x14ac:dyDescent="0.3">
      <c r="A10" s="3">
        <v>45300</v>
      </c>
      <c r="B10" s="4">
        <v>114</v>
      </c>
      <c r="C10" s="8">
        <f t="shared" si="0"/>
        <v>-0.22009016317207808</v>
      </c>
    </row>
    <row r="11" spans="1:3" x14ac:dyDescent="0.3">
      <c r="A11" s="3">
        <v>45301</v>
      </c>
      <c r="B11" s="4">
        <v>146</v>
      </c>
      <c r="C11" s="8">
        <f t="shared" si="0"/>
        <v>1.4838336807407817</v>
      </c>
    </row>
    <row r="12" spans="1:3" x14ac:dyDescent="0.3">
      <c r="A12" s="3">
        <v>45302</v>
      </c>
      <c r="B12" s="4">
        <v>144</v>
      </c>
      <c r="C12" s="8">
        <f t="shared" si="0"/>
        <v>1.3773384404962279</v>
      </c>
    </row>
    <row r="13" spans="1:3" x14ac:dyDescent="0.3">
      <c r="A13" s="3">
        <v>45303</v>
      </c>
      <c r="B13" s="4">
        <v>103</v>
      </c>
      <c r="C13" s="8">
        <f t="shared" si="0"/>
        <v>-0.8058139845171236</v>
      </c>
    </row>
    <row r="14" spans="1:3" x14ac:dyDescent="0.3">
      <c r="A14" s="3">
        <v>45304</v>
      </c>
      <c r="B14" s="4">
        <v>95</v>
      </c>
      <c r="C14" s="8">
        <f t="shared" si="0"/>
        <v>-1.2317949454953385</v>
      </c>
    </row>
    <row r="15" spans="1:3" x14ac:dyDescent="0.3">
      <c r="A15" s="3">
        <v>45305</v>
      </c>
      <c r="B15" s="4">
        <v>88</v>
      </c>
      <c r="C15" s="8">
        <f t="shared" si="0"/>
        <v>-1.6045282863512766</v>
      </c>
    </row>
    <row r="16" spans="1:3" x14ac:dyDescent="0.3">
      <c r="A16" s="3">
        <v>45306</v>
      </c>
      <c r="B16" s="4">
        <v>112</v>
      </c>
      <c r="C16" s="8">
        <f t="shared" si="0"/>
        <v>-0.32658540341663178</v>
      </c>
    </row>
    <row r="18" spans="1:2" x14ac:dyDescent="0.3">
      <c r="A18" s="5" t="s">
        <v>2</v>
      </c>
      <c r="B18" s="6">
        <f>AVERAGE(B2:B16)</f>
        <v>118.13333333333334</v>
      </c>
    </row>
    <row r="19" spans="1:2" ht="28.8" x14ac:dyDescent="0.3">
      <c r="A19" s="5" t="s">
        <v>3</v>
      </c>
      <c r="B19" s="7">
        <f>_xlfn.STDEV.S(B2:B16)</f>
        <v>18.780182057031247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2024-08-04T12:41:12Z</dcterms:created>
  <dcterms:modified xsi:type="dcterms:W3CDTF">2024-08-04T13:37:21Z</dcterms:modified>
</cp:coreProperties>
</file>