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1" documentId="8_{ADA6658D-71B5-48CD-B554-64B9DB97A64E}" xr6:coauthVersionLast="47" xr6:coauthVersionMax="47" xr10:uidLastSave="{D4BA0686-8EF8-4010-9ECB-31D271F073C6}"/>
  <bookViews>
    <workbookView xWindow="-108" yWindow="-108" windowWidth="23256" windowHeight="12456" xr2:uid="{AB5EB4EA-E411-45B0-9B60-B033E738127B}"/>
  </bookViews>
  <sheets>
    <sheet name="Sheet1" sheetId="1" r:id="rId1"/>
    <sheet name="Sheet2" sheetId="3" r:id="rId2"/>
    <sheet name="Sheet1 (2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4" l="1"/>
  <c r="B10" i="4"/>
  <c r="B9" i="4"/>
  <c r="B8" i="4"/>
  <c r="B7" i="3"/>
  <c r="B11" i="1"/>
  <c r="B12" i="1" s="1"/>
</calcChain>
</file>

<file path=xl/sharedStrings.xml><?xml version="1.0" encoding="utf-8"?>
<sst xmlns="http://schemas.openxmlformats.org/spreadsheetml/2006/main" count="28" uniqueCount="13">
  <si>
    <t>Input</t>
  </si>
  <si>
    <t>Value</t>
  </si>
  <si>
    <t>Face Value</t>
  </si>
  <si>
    <t>Coupon Rate</t>
  </si>
  <si>
    <t>Payments per Year</t>
  </si>
  <si>
    <t>Market Interest Rate</t>
  </si>
  <si>
    <t>Time to Maturity (years)</t>
  </si>
  <si>
    <t>Coupon Payment</t>
  </si>
  <si>
    <t>Present Value</t>
  </si>
  <si>
    <t>Present Value of Coupon</t>
  </si>
  <si>
    <t>Present Value of Face Value</t>
  </si>
  <si>
    <t>Total Bond Value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</si>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</sst>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8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3A6B0-B38F-4A91-BED7-D06B046FF483}">
  <dimension ref="A1:B12"/>
  <sheetViews>
    <sheetView showGridLines="0" tabSelected="1" workbookViewId="0"/>
  </sheetViews>
  <sheetFormatPr defaultRowHeight="14.4" x14ac:dyDescent="0.3"/>
  <cols>
    <col min="1" max="1" width="21.77734375" customWidth="1"/>
    <col min="2" max="2" width="16.77734375" customWidth="1"/>
    <col min="3" max="3" width="21.77734375" customWidth="1"/>
  </cols>
  <sheetData>
    <row r="1" spans="1:2" ht="18" x14ac:dyDescent="0.35">
      <c r="A1" s="8" t="s">
        <v>12</v>
      </c>
    </row>
    <row r="4" spans="1:2" x14ac:dyDescent="0.3">
      <c r="A4" s="5" t="s">
        <v>0</v>
      </c>
      <c r="B4" s="5" t="s">
        <v>1</v>
      </c>
    </row>
    <row r="5" spans="1:2" x14ac:dyDescent="0.3">
      <c r="A5" s="1" t="s">
        <v>2</v>
      </c>
      <c r="B5" s="4">
        <v>1000</v>
      </c>
    </row>
    <row r="6" spans="1:2" x14ac:dyDescent="0.3">
      <c r="A6" s="1" t="s">
        <v>3</v>
      </c>
      <c r="B6" s="2">
        <v>0.05</v>
      </c>
    </row>
    <row r="7" spans="1:2" x14ac:dyDescent="0.3">
      <c r="A7" s="1" t="s">
        <v>6</v>
      </c>
      <c r="B7" s="3">
        <v>10</v>
      </c>
    </row>
    <row r="8" spans="1:2" x14ac:dyDescent="0.3">
      <c r="A8" s="1" t="s">
        <v>4</v>
      </c>
      <c r="B8" s="3">
        <v>2</v>
      </c>
    </row>
    <row r="9" spans="1:2" x14ac:dyDescent="0.3">
      <c r="A9" s="1" t="s">
        <v>5</v>
      </c>
      <c r="B9" s="2">
        <v>0.04</v>
      </c>
    </row>
    <row r="11" spans="1:2" x14ac:dyDescent="0.3">
      <c r="A11" s="1" t="s">
        <v>7</v>
      </c>
      <c r="B11" s="3">
        <f>(B5*B6)/B8</f>
        <v>25</v>
      </c>
    </row>
    <row r="12" spans="1:2" x14ac:dyDescent="0.3">
      <c r="A12" s="1" t="s">
        <v>8</v>
      </c>
      <c r="B12" s="6">
        <f>PV(B9/2,B7*2,B11)</f>
        <v>-408.78583361492781</v>
      </c>
    </row>
  </sheetData>
  <hyperlinks>
    <hyperlink ref="A1" r:id="rId1" xr:uid="{5585EB8A-F6C9-4231-AA4A-F9491E8E8F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6867B-3C11-4DC2-A330-58FF59F6F35D}">
  <dimension ref="A1:B7"/>
  <sheetViews>
    <sheetView showGridLines="0" workbookViewId="0">
      <selection activeCell="B7" sqref="B7"/>
    </sheetView>
  </sheetViews>
  <sheetFormatPr defaultRowHeight="14.4" x14ac:dyDescent="0.3"/>
  <cols>
    <col min="1" max="1" width="21.77734375" customWidth="1"/>
    <col min="2" max="2" width="16.77734375" customWidth="1"/>
    <col min="3" max="3" width="21.77734375" customWidth="1"/>
  </cols>
  <sheetData>
    <row r="1" spans="1:2" x14ac:dyDescent="0.3">
      <c r="A1" s="5" t="s">
        <v>0</v>
      </c>
      <c r="B1" s="5" t="s">
        <v>1</v>
      </c>
    </row>
    <row r="2" spans="1:2" x14ac:dyDescent="0.3">
      <c r="A2" s="1" t="s">
        <v>2</v>
      </c>
      <c r="B2" s="4">
        <v>1000</v>
      </c>
    </row>
    <row r="3" spans="1:2" x14ac:dyDescent="0.3">
      <c r="A3" s="1" t="s">
        <v>6</v>
      </c>
      <c r="B3" s="3">
        <v>10</v>
      </c>
    </row>
    <row r="4" spans="1:2" x14ac:dyDescent="0.3">
      <c r="A4" s="1" t="s">
        <v>4</v>
      </c>
      <c r="B4" s="3">
        <v>2</v>
      </c>
    </row>
    <row r="5" spans="1:2" x14ac:dyDescent="0.3">
      <c r="A5" s="1" t="s">
        <v>5</v>
      </c>
      <c r="B5" s="2">
        <v>0.04</v>
      </c>
    </row>
    <row r="7" spans="1:2" x14ac:dyDescent="0.3">
      <c r="A7" s="1" t="s">
        <v>8</v>
      </c>
      <c r="B7" s="7">
        <f>PV(B5/2,B3*2,0,B2)</f>
        <v>-672.97133310805771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3689-F6E2-434A-A30D-E043D12A378B}">
  <dimension ref="A1:B11"/>
  <sheetViews>
    <sheetView showGridLines="0" workbookViewId="0">
      <selection activeCell="B11" sqref="B11"/>
    </sheetView>
  </sheetViews>
  <sheetFormatPr defaultRowHeight="14.4" x14ac:dyDescent="0.3"/>
  <cols>
    <col min="1" max="1" width="25.5546875" customWidth="1"/>
    <col min="2" max="2" width="16.77734375" customWidth="1"/>
    <col min="3" max="3" width="21.77734375" customWidth="1"/>
  </cols>
  <sheetData>
    <row r="1" spans="1:2" x14ac:dyDescent="0.3">
      <c r="A1" s="5" t="s">
        <v>0</v>
      </c>
      <c r="B1" s="5" t="s">
        <v>1</v>
      </c>
    </row>
    <row r="2" spans="1:2" x14ac:dyDescent="0.3">
      <c r="A2" s="1" t="s">
        <v>2</v>
      </c>
      <c r="B2" s="4">
        <v>1000</v>
      </c>
    </row>
    <row r="3" spans="1:2" x14ac:dyDescent="0.3">
      <c r="A3" s="1" t="s">
        <v>3</v>
      </c>
      <c r="B3" s="2">
        <v>0.05</v>
      </c>
    </row>
    <row r="4" spans="1:2" x14ac:dyDescent="0.3">
      <c r="A4" s="1" t="s">
        <v>6</v>
      </c>
      <c r="B4" s="3">
        <v>10</v>
      </c>
    </row>
    <row r="5" spans="1:2" x14ac:dyDescent="0.3">
      <c r="A5" s="1" t="s">
        <v>4</v>
      </c>
      <c r="B5" s="3">
        <v>2</v>
      </c>
    </row>
    <row r="6" spans="1:2" x14ac:dyDescent="0.3">
      <c r="A6" s="1" t="s">
        <v>5</v>
      </c>
      <c r="B6" s="2">
        <v>0.04</v>
      </c>
    </row>
    <row r="8" spans="1:2" x14ac:dyDescent="0.3">
      <c r="A8" s="1" t="s">
        <v>7</v>
      </c>
      <c r="B8" s="3">
        <f>(B2*B3)/B5</f>
        <v>25</v>
      </c>
    </row>
    <row r="9" spans="1:2" x14ac:dyDescent="0.3">
      <c r="A9" s="1" t="s">
        <v>9</v>
      </c>
      <c r="B9" s="6">
        <f>PV(B6/2,B4*2,B8)</f>
        <v>-408.78583361492781</v>
      </c>
    </row>
    <row r="10" spans="1:2" x14ac:dyDescent="0.3">
      <c r="A10" s="1" t="s">
        <v>10</v>
      </c>
      <c r="B10" s="6">
        <f>PV(B6/2,B4*2,0,B2)</f>
        <v>-672.97133310805771</v>
      </c>
    </row>
    <row r="11" spans="1:2" x14ac:dyDescent="0.3">
      <c r="A11" s="1" t="s">
        <v>11</v>
      </c>
      <c r="B11" s="6">
        <f>B10+B9</f>
        <v>-1081.7571667229854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2024-09-25T17:37:58Z</dcterms:created>
  <dcterms:modified xsi:type="dcterms:W3CDTF">2024-09-25T17:55:33Z</dcterms:modified>
</cp:coreProperties>
</file>