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23" documentId="8_{B846D908-7B3A-44C8-BED2-4B1C7DC0BF17}" xr6:coauthVersionLast="47" xr6:coauthVersionMax="47" xr10:uidLastSave="{B95510F1-A506-46D4-AEEF-4BB3593E0114}"/>
  <bookViews>
    <workbookView xWindow="-108" yWindow="-108" windowWidth="23256" windowHeight="12456" xr2:uid="{96B707EA-A6EF-49F5-B442-88398E42F5EF}"/>
  </bookViews>
  <sheets>
    <sheet name="1" sheetId="1" r:id="rId1"/>
    <sheet name="2" sheetId="2" r:id="rId2"/>
    <sheet name="3" sheetId="3" r:id="rId3"/>
  </sheets>
  <definedNames>
    <definedName name="_xlchart.v1.0" hidden="1">'2'!$B$1</definedName>
    <definedName name="_xlchart.v1.1" hidden="1">'2'!$B$2:$B$7</definedName>
    <definedName name="_xlchart.v1.2" hidden="1">'2'!$B$1</definedName>
    <definedName name="_xlchart.v1.3" hidden="1">'2'!$B$2:$B$7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C6" i="3"/>
  <c r="C5" i="3"/>
  <c r="C4" i="3"/>
  <c r="C3" i="3"/>
  <c r="C2" i="3"/>
  <c r="C8" i="2"/>
  <c r="C5" i="2"/>
  <c r="C6" i="2"/>
  <c r="C6" i="1"/>
  <c r="C7" i="1"/>
  <c r="C8" i="1"/>
  <c r="C9" i="1"/>
  <c r="C10" i="1"/>
  <c r="C11" i="1"/>
  <c r="C4" i="2"/>
  <c r="C3" i="2"/>
  <c r="C2" i="2"/>
  <c r="C14" i="1" l="1"/>
</calcChain>
</file>

<file path=xl/sharedStrings.xml><?xml version="1.0" encoding="utf-8"?>
<sst xmlns="http://schemas.openxmlformats.org/spreadsheetml/2006/main" count="14" uniqueCount="14">
  <si>
    <t>Time (hours)</t>
  </si>
  <si>
    <t>TOTAL AREA UNDER CURVE</t>
  </si>
  <si>
    <t>Day</t>
  </si>
  <si>
    <t>Area Under AQI the Curve</t>
  </si>
  <si>
    <t xml:space="preserve">AQI Value </t>
  </si>
  <si>
    <t>Air Quality Index (AQI) Data</t>
  </si>
  <si>
    <t>Speed (km/h)</t>
  </si>
  <si>
    <t>SUM OF AREAS</t>
  </si>
  <si>
    <t>Areas per Segment</t>
  </si>
  <si>
    <t>A (Day)</t>
  </si>
  <si>
    <t>B (Height)</t>
  </si>
  <si>
    <t>Area</t>
  </si>
  <si>
    <t>SUM OF THE AREA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</si>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</sst>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14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AQI Data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'1'!$B$5</c:f>
              <c:strCache>
                <c:ptCount val="1"/>
                <c:pt idx="0">
                  <c:v>AQI Value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'1'!$B$6:$B$12</c:f>
              <c:numCache>
                <c:formatCode>General</c:formatCode>
                <c:ptCount val="7"/>
                <c:pt idx="0">
                  <c:v>50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B6-40DB-B257-C3C4D8AF4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2558255"/>
        <c:axId val="2132557775"/>
      </c:lineChart>
      <c:catAx>
        <c:axId val="21325582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557775"/>
        <c:crosses val="autoZero"/>
        <c:auto val="1"/>
        <c:lblAlgn val="ctr"/>
        <c:lblOffset val="100"/>
        <c:noMultiLvlLbl val="0"/>
      </c:catAx>
      <c:valAx>
        <c:axId val="213255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558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'2'!$B$1</c:f>
              <c:strCache>
                <c:ptCount val="1"/>
                <c:pt idx="0">
                  <c:v>Speed (km/h)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'2'!$B$2:$B$7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50</c:v>
                </c:pt>
                <c:pt idx="5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B5-4509-AEB3-B688EF14A01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150148496"/>
        <c:axId val="68820496"/>
      </c:scatterChart>
      <c:valAx>
        <c:axId val="1150148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20496"/>
        <c:crosses val="autoZero"/>
        <c:crossBetween val="midCat"/>
      </c:valAx>
      <c:valAx>
        <c:axId val="68820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0148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3</xdr:row>
      <xdr:rowOff>3810</xdr:rowOff>
    </xdr:from>
    <xdr:to>
      <xdr:col>10</xdr:col>
      <xdr:colOff>373380</xdr:colOff>
      <xdr:row>15</xdr:row>
      <xdr:rowOff>179070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0925A8-39C1-0F16-B13A-BED3EA1533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0</xdr:row>
      <xdr:rowOff>80010</xdr:rowOff>
    </xdr:from>
    <xdr:to>
      <xdr:col>11</xdr:col>
      <xdr:colOff>68580</xdr:colOff>
      <xdr:row>14</xdr:row>
      <xdr:rowOff>80010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8A2962-357C-423A-EE2D-56C00AF46F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505E96-761B-4E8F-AEFC-9EC40CB58FD3}" name="Table2" displayName="Table2" ref="A5:C12" totalsRowShown="0" headerRowDxfId="13" dataDxfId="12">
  <autoFilter ref="A5:C12" xr:uid="{FB505E96-761B-4E8F-AEFC-9EC40CB58FD3}"/>
  <tableColumns count="3">
    <tableColumn id="1" xr3:uid="{1BCD2D61-8539-4F6B-A1E9-72F2E3D50CD9}" name="Day" dataDxfId="11"/>
    <tableColumn id="2" xr3:uid="{096227E6-9A9A-4C97-AA4A-5C0BFA9C730B}" name="AQI Value "/>
    <tableColumn id="3" xr3:uid="{23F58C64-7524-4699-9840-5600752A1AC4}" name="Area Under AQI the Curve" dataDxfId="10">
      <calculatedColumnFormula>((B6 + B7) / 2) * (A7 - A6)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3B5D02A-6198-4FEF-92AF-61584B2E21B4}" name="Table3" displayName="Table3" ref="A1:C7" totalsRowShown="0" headerRowDxfId="9" dataDxfId="8">
  <tableColumns count="3">
    <tableColumn id="1" xr3:uid="{692CF73D-B12C-4CA7-BBBB-C9A739CB83E0}" name="Time (hours)" dataDxfId="7"/>
    <tableColumn id="2" xr3:uid="{BD9AE6BD-44A4-477B-A446-6591A6111BEA}" name="Speed (km/h)" dataDxfId="6"/>
    <tableColumn id="3" xr3:uid="{5EE930FC-AD76-4786-97A8-B5BF4BDCAB6E}" name="Areas per Segment" dataDxfId="5">
      <calculatedColumnFormula>(A3 - A2) * B2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FEE41C-B0F8-460C-9926-D8AE78B25181}" name="Table4" displayName="Table4" ref="A1:C7" totalsRowShown="0" headerRowDxfId="4" dataDxfId="3">
  <tableColumns count="3">
    <tableColumn id="1" xr3:uid="{8AE92305-BDD2-4EA9-BE04-205B21C7F69E}" name="A (Day)" dataDxfId="2"/>
    <tableColumn id="2" xr3:uid="{B2326404-9D5B-432E-A81B-F8AD0C0C24A5}" name="B (Height)" dataDxfId="1"/>
    <tableColumn id="3" xr3:uid="{81E172AF-C118-4B1E-BC16-DD73F04A5FA2}" name="Are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CFECB-86AB-47D4-985E-26EB1A6308EA}">
  <dimension ref="A1:C17"/>
  <sheetViews>
    <sheetView tabSelected="1" workbookViewId="0"/>
  </sheetViews>
  <sheetFormatPr defaultRowHeight="14.4" x14ac:dyDescent="0.3"/>
  <cols>
    <col min="1" max="1" width="11.109375" style="4" customWidth="1"/>
    <col min="2" max="2" width="12.88671875" style="4" customWidth="1"/>
    <col min="3" max="3" width="13.109375" style="4" customWidth="1"/>
  </cols>
  <sheetData>
    <row r="1" spans="1:3" ht="18" x14ac:dyDescent="0.35">
      <c r="A1" s="14" t="s">
        <v>13</v>
      </c>
    </row>
    <row r="3" spans="1:3" ht="15" thickBot="1" x14ac:dyDescent="0.35"/>
    <row r="4" spans="1:3" ht="15" thickBot="1" x14ac:dyDescent="0.35">
      <c r="A4" s="11" t="s">
        <v>5</v>
      </c>
      <c r="B4" s="12"/>
      <c r="C4" s="13"/>
    </row>
    <row r="5" spans="1:3" s="5" customFormat="1" ht="28.8" x14ac:dyDescent="0.3">
      <c r="A5" s="2" t="s">
        <v>2</v>
      </c>
      <c r="B5" s="2" t="s">
        <v>4</v>
      </c>
      <c r="C5" s="2" t="s">
        <v>3</v>
      </c>
    </row>
    <row r="6" spans="1:3" x14ac:dyDescent="0.3">
      <c r="A6" s="1">
        <v>1</v>
      </c>
      <c r="B6" s="3">
        <v>50</v>
      </c>
      <c r="C6" s="1">
        <f>((B6 + B7) / 2) * (A7 - A6)</f>
        <v>60</v>
      </c>
    </row>
    <row r="7" spans="1:3" x14ac:dyDescent="0.3">
      <c r="A7" s="1">
        <v>2</v>
      </c>
      <c r="B7" s="3">
        <v>70</v>
      </c>
      <c r="C7" s="1">
        <f t="shared" ref="C7:C11" si="0">((B7 + B8) / 2) * (A8 - A7)</f>
        <v>75</v>
      </c>
    </row>
    <row r="8" spans="1:3" x14ac:dyDescent="0.3">
      <c r="A8" s="1">
        <v>3</v>
      </c>
      <c r="B8" s="3">
        <v>80</v>
      </c>
      <c r="C8" s="1">
        <f t="shared" si="0"/>
        <v>85</v>
      </c>
    </row>
    <row r="9" spans="1:3" x14ac:dyDescent="0.3">
      <c r="A9" s="1">
        <v>4</v>
      </c>
      <c r="B9" s="3">
        <v>90</v>
      </c>
      <c r="C9" s="1">
        <f t="shared" si="0"/>
        <v>75</v>
      </c>
    </row>
    <row r="10" spans="1:3" x14ac:dyDescent="0.3">
      <c r="A10" s="1">
        <v>5</v>
      </c>
      <c r="B10" s="3">
        <v>60</v>
      </c>
      <c r="C10" s="1">
        <f t="shared" si="0"/>
        <v>55</v>
      </c>
    </row>
    <row r="11" spans="1:3" x14ac:dyDescent="0.3">
      <c r="A11" s="1">
        <v>6</v>
      </c>
      <c r="B11" s="3">
        <v>50</v>
      </c>
      <c r="C11" s="1">
        <f t="shared" si="0"/>
        <v>45</v>
      </c>
    </row>
    <row r="12" spans="1:3" x14ac:dyDescent="0.3">
      <c r="A12" s="1">
        <v>7</v>
      </c>
      <c r="B12" s="3">
        <v>40</v>
      </c>
      <c r="C12" s="1"/>
    </row>
    <row r="13" spans="1:3" x14ac:dyDescent="0.3">
      <c r="A13" s="9"/>
      <c r="B13" s="9"/>
    </row>
    <row r="14" spans="1:3" x14ac:dyDescent="0.3">
      <c r="A14" s="10" t="s">
        <v>1</v>
      </c>
      <c r="B14" s="10"/>
      <c r="C14" s="7">
        <f>SUM(C6:C13)</f>
        <v>395</v>
      </c>
    </row>
    <row r="17" spans="1:1" x14ac:dyDescent="0.3">
      <c r="A17" s="6"/>
    </row>
  </sheetData>
  <mergeCells count="3">
    <mergeCell ref="A13:B13"/>
    <mergeCell ref="A14:B14"/>
    <mergeCell ref="A4:C4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E7C6-8B75-4E2E-B292-220AB90C1E9C}">
  <dimension ref="A1:C8"/>
  <sheetViews>
    <sheetView workbookViewId="0">
      <selection activeCell="N18" sqref="N18"/>
    </sheetView>
  </sheetViews>
  <sheetFormatPr defaultRowHeight="14.4" x14ac:dyDescent="0.3"/>
  <cols>
    <col min="1" max="1" width="13.21875" style="4" customWidth="1"/>
    <col min="2" max="2" width="14.21875" style="4" customWidth="1"/>
  </cols>
  <sheetData>
    <row r="1" spans="1:3" ht="28.8" x14ac:dyDescent="0.3">
      <c r="A1" s="2" t="s">
        <v>0</v>
      </c>
      <c r="B1" s="2" t="s">
        <v>6</v>
      </c>
      <c r="C1" s="2" t="s">
        <v>8</v>
      </c>
    </row>
    <row r="2" spans="1:3" x14ac:dyDescent="0.3">
      <c r="A2" s="1">
        <v>0</v>
      </c>
      <c r="B2" s="1">
        <v>0</v>
      </c>
      <c r="C2" s="3">
        <f>(A3 - A2) * B2</f>
        <v>0</v>
      </c>
    </row>
    <row r="3" spans="1:3" x14ac:dyDescent="0.3">
      <c r="A3" s="1">
        <v>1</v>
      </c>
      <c r="B3" s="1">
        <v>20</v>
      </c>
      <c r="C3" s="3">
        <f t="shared" ref="C3:C7" si="0">(A4 - A3) * B3</f>
        <v>20</v>
      </c>
    </row>
    <row r="4" spans="1:3" x14ac:dyDescent="0.3">
      <c r="A4" s="1">
        <v>2</v>
      </c>
      <c r="B4" s="1">
        <v>40</v>
      </c>
      <c r="C4" s="3">
        <f t="shared" si="0"/>
        <v>40</v>
      </c>
    </row>
    <row r="5" spans="1:3" x14ac:dyDescent="0.3">
      <c r="A5" s="1">
        <v>3</v>
      </c>
      <c r="B5" s="1">
        <v>60</v>
      </c>
      <c r="C5" s="3">
        <f t="shared" si="0"/>
        <v>60</v>
      </c>
    </row>
    <row r="6" spans="1:3" x14ac:dyDescent="0.3">
      <c r="A6" s="1">
        <v>4</v>
      </c>
      <c r="B6" s="1">
        <v>50</v>
      </c>
      <c r="C6" s="3">
        <f t="shared" si="0"/>
        <v>50</v>
      </c>
    </row>
    <row r="7" spans="1:3" x14ac:dyDescent="0.3">
      <c r="A7" s="1">
        <v>5</v>
      </c>
      <c r="B7" s="1">
        <v>30</v>
      </c>
      <c r="C7" s="3"/>
    </row>
    <row r="8" spans="1:3" x14ac:dyDescent="0.3">
      <c r="A8" s="10" t="s">
        <v>7</v>
      </c>
      <c r="B8" s="10"/>
      <c r="C8" s="8">
        <f>SUM(C2:C6)</f>
        <v>170</v>
      </c>
    </row>
  </sheetData>
  <mergeCells count="1">
    <mergeCell ref="A8:B8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12F88-9EAF-4726-B270-220C03060991}">
  <dimension ref="A1:C8"/>
  <sheetViews>
    <sheetView workbookViewId="0">
      <selection activeCell="C8" sqref="C8"/>
    </sheetView>
  </sheetViews>
  <sheetFormatPr defaultRowHeight="14.4" x14ac:dyDescent="0.3"/>
  <cols>
    <col min="2" max="2" width="11.109375" customWidth="1"/>
  </cols>
  <sheetData>
    <row r="1" spans="1:3" x14ac:dyDescent="0.3">
      <c r="A1" s="2" t="s">
        <v>9</v>
      </c>
      <c r="B1" s="2" t="s">
        <v>10</v>
      </c>
      <c r="C1" s="2" t="s">
        <v>11</v>
      </c>
    </row>
    <row r="2" spans="1:3" x14ac:dyDescent="0.3">
      <c r="A2" s="3">
        <v>0</v>
      </c>
      <c r="B2" s="3">
        <v>5</v>
      </c>
      <c r="C2" s="3">
        <f>((B2+B3)/2)*(A3-A2)</f>
        <v>7.5</v>
      </c>
    </row>
    <row r="3" spans="1:3" x14ac:dyDescent="0.3">
      <c r="A3" s="3">
        <v>1</v>
      </c>
      <c r="B3" s="3">
        <v>10</v>
      </c>
      <c r="C3" s="3">
        <f t="shared" ref="C3:C6" si="0">((B3+B4)/2)*(A4-A3)</f>
        <v>12.5</v>
      </c>
    </row>
    <row r="4" spans="1:3" x14ac:dyDescent="0.3">
      <c r="A4" s="3">
        <v>2</v>
      </c>
      <c r="B4" s="3">
        <v>15</v>
      </c>
      <c r="C4" s="3">
        <f t="shared" si="0"/>
        <v>17.5</v>
      </c>
    </row>
    <row r="5" spans="1:3" x14ac:dyDescent="0.3">
      <c r="A5" s="3">
        <v>3</v>
      </c>
      <c r="B5" s="3">
        <v>20</v>
      </c>
      <c r="C5" s="3">
        <f t="shared" si="0"/>
        <v>22.5</v>
      </c>
    </row>
    <row r="6" spans="1:3" x14ac:dyDescent="0.3">
      <c r="A6" s="3">
        <v>4</v>
      </c>
      <c r="B6" s="3">
        <v>25</v>
      </c>
      <c r="C6" s="3">
        <f t="shared" si="0"/>
        <v>27.5</v>
      </c>
    </row>
    <row r="7" spans="1:3" x14ac:dyDescent="0.3">
      <c r="A7" s="3">
        <v>5</v>
      </c>
      <c r="B7" s="3">
        <v>30</v>
      </c>
      <c r="C7" s="3"/>
    </row>
    <row r="8" spans="1:3" x14ac:dyDescent="0.3">
      <c r="A8" s="10" t="s">
        <v>12</v>
      </c>
      <c r="B8" s="10"/>
      <c r="C8" s="8">
        <f>SUM(C2:C6)</f>
        <v>87.5</v>
      </c>
    </row>
  </sheetData>
  <mergeCells count="1">
    <mergeCell ref="A8:B8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Lundia</cp:lastModifiedBy>
  <dcterms:created xsi:type="dcterms:W3CDTF">2024-11-04T12:44:09Z</dcterms:created>
  <dcterms:modified xsi:type="dcterms:W3CDTF">2024-11-05T18:08:25Z</dcterms:modified>
</cp:coreProperties>
</file>