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0A21953D-6186-4AB1-BAA4-DB59BF911365}" xr6:coauthVersionLast="47" xr6:coauthVersionMax="47" xr10:uidLastSave="{00000000-0000-0000-0000-000000000000}"/>
  <bookViews>
    <workbookView xWindow="-108" yWindow="-108" windowWidth="23256" windowHeight="12456" xr2:uid="{D4CAEA34-BED5-489B-B8B6-B08A199F7707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  <c r="B18" i="1" s="1"/>
  <c r="B16" i="2" a="1"/>
  <c r="B16" i="2" s="1"/>
  <c r="D6" i="1"/>
  <c r="D7" i="1"/>
  <c r="D8" i="1"/>
  <c r="D9" i="1"/>
  <c r="D10" i="1"/>
  <c r="D11" i="1"/>
  <c r="D12" i="1"/>
  <c r="D13" i="1"/>
  <c r="D14" i="1"/>
  <c r="D15" i="1"/>
  <c r="D4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<sst xmlns="http://schemas.openxmlformats.org/spreadsheetml/2006/main" count="34" uniqueCount="18">
  <si>
    <t>Month</t>
  </si>
  <si>
    <t>Actual Sales</t>
  </si>
  <si>
    <t>Forecast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</si>
  <si>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</si>
  <si>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</si>
  <si>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</si>
  <si>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</si>
  <si>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</si>
  <si>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</si>
  <si>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</si>
  <si>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</si>
  <si>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</si>
  <si>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</si>
  <si>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</si>
  <si>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</si>
  <si>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APE</t>
  </si>
  <si>
    <t>MAPE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</si>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</sst>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164" fontId="0" fillId="0" borderId="1" xfId="0" applyNumberFormat="1" applyBorder="1"/>
    <xf numFmtId="0" fontId="4" fillId="0" borderId="0" xfId="1" applyFont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552B0-3198-4727-8663-DFFCA1E1ED1E}">
  <dimension ref="A1:D18"/>
  <sheetViews>
    <sheetView showGridLines="0" tabSelected="1" workbookViewId="0"/>
  </sheetViews>
  <sheetFormatPr defaultRowHeight="14.4" x14ac:dyDescent="0.3"/>
  <cols>
    <col min="2" max="3" width="12.109375" customWidth="1"/>
    <col min="4" max="4" width="10.5546875" customWidth="1"/>
  </cols>
  <sheetData>
    <row r="1" spans="1:4" ht="18" x14ac:dyDescent="0.35">
      <c r="A1" s="6" t="s">
        <v>17</v>
      </c>
    </row>
    <row r="3" spans="1:4" x14ac:dyDescent="0.3">
      <c r="A3" s="3" t="s">
        <v>0</v>
      </c>
      <c r="B3" s="4" t="s">
        <v>1</v>
      </c>
      <c r="C3" s="4" t="s">
        <v>2</v>
      </c>
      <c r="D3" s="4" t="s">
        <v>15</v>
      </c>
    </row>
    <row r="4" spans="1:4" x14ac:dyDescent="0.3">
      <c r="A4" s="1" t="s">
        <v>3</v>
      </c>
      <c r="B4" s="2">
        <v>2649</v>
      </c>
      <c r="C4" s="2">
        <v>2327</v>
      </c>
      <c r="D4" s="5">
        <f>ABS(B4 - C4)/B4 * 100</f>
        <v>12.155530388825971</v>
      </c>
    </row>
    <row r="5" spans="1:4" x14ac:dyDescent="0.3">
      <c r="A5" s="1" t="s">
        <v>4</v>
      </c>
      <c r="B5" s="2">
        <v>6723</v>
      </c>
      <c r="C5" s="2">
        <v>7239</v>
      </c>
      <c r="D5" s="5">
        <f t="shared" ref="D5:D15" si="0">ABS(B5 - C5)/B5 * 100</f>
        <v>7.6751450245426147</v>
      </c>
    </row>
    <row r="6" spans="1:4" x14ac:dyDescent="0.3">
      <c r="A6" s="1" t="s">
        <v>5</v>
      </c>
      <c r="B6" s="2">
        <v>3705</v>
      </c>
      <c r="C6" s="2">
        <v>3295</v>
      </c>
      <c r="D6" s="5">
        <f t="shared" si="0"/>
        <v>11.06612685560054</v>
      </c>
    </row>
    <row r="7" spans="1:4" x14ac:dyDescent="0.3">
      <c r="A7" s="1" t="s">
        <v>6</v>
      </c>
      <c r="B7" s="2">
        <v>4693</v>
      </c>
      <c r="C7" s="2">
        <v>4662</v>
      </c>
      <c r="D7" s="5">
        <f t="shared" si="0"/>
        <v>0.66055827828681013</v>
      </c>
    </row>
    <row r="8" spans="1:4" x14ac:dyDescent="0.3">
      <c r="A8" s="1" t="s">
        <v>7</v>
      </c>
      <c r="B8" s="2">
        <v>8653</v>
      </c>
      <c r="C8" s="2">
        <v>8807</v>
      </c>
      <c r="D8" s="5">
        <f t="shared" si="0"/>
        <v>1.7797295735583034</v>
      </c>
    </row>
    <row r="9" spans="1:4" x14ac:dyDescent="0.3">
      <c r="A9" s="1" t="s">
        <v>8</v>
      </c>
      <c r="B9" s="2">
        <v>1348</v>
      </c>
      <c r="C9" s="2">
        <v>1655</v>
      </c>
      <c r="D9" s="5">
        <f t="shared" si="0"/>
        <v>22.774480712166174</v>
      </c>
    </row>
    <row r="10" spans="1:4" x14ac:dyDescent="0.3">
      <c r="A10" s="1" t="s">
        <v>9</v>
      </c>
      <c r="B10" s="2">
        <v>3086</v>
      </c>
      <c r="C10" s="2">
        <v>4067</v>
      </c>
      <c r="D10" s="5">
        <f t="shared" si="0"/>
        <v>31.788723266364226</v>
      </c>
    </row>
    <row r="11" spans="1:4" x14ac:dyDescent="0.3">
      <c r="A11" s="1" t="s">
        <v>10</v>
      </c>
      <c r="B11" s="2">
        <v>9262</v>
      </c>
      <c r="C11" s="2">
        <v>9362</v>
      </c>
      <c r="D11" s="5">
        <f t="shared" si="0"/>
        <v>1.0796804145972791</v>
      </c>
    </row>
    <row r="12" spans="1:4" x14ac:dyDescent="0.3">
      <c r="A12" s="1" t="s">
        <v>11</v>
      </c>
      <c r="B12" s="2">
        <v>9129</v>
      </c>
      <c r="C12" s="2">
        <v>10038</v>
      </c>
      <c r="D12" s="5">
        <f t="shared" si="0"/>
        <v>9.9572790009858689</v>
      </c>
    </row>
    <row r="13" spans="1:4" x14ac:dyDescent="0.3">
      <c r="A13" s="1" t="s">
        <v>12</v>
      </c>
      <c r="B13" s="2">
        <v>7735</v>
      </c>
      <c r="C13" s="2">
        <v>6804</v>
      </c>
      <c r="D13" s="5">
        <f t="shared" si="0"/>
        <v>12.036199095022624</v>
      </c>
    </row>
    <row r="14" spans="1:4" x14ac:dyDescent="0.3">
      <c r="A14" s="1" t="s">
        <v>13</v>
      </c>
      <c r="B14" s="2">
        <v>6202</v>
      </c>
      <c r="C14" s="2">
        <v>5856</v>
      </c>
      <c r="D14" s="5">
        <f t="shared" si="0"/>
        <v>5.5788455336988072</v>
      </c>
    </row>
    <row r="15" spans="1:4" x14ac:dyDescent="0.3">
      <c r="A15" s="1" t="s">
        <v>14</v>
      </c>
      <c r="B15" s="2">
        <v>7171</v>
      </c>
      <c r="C15" s="2">
        <v>7606</v>
      </c>
      <c r="D15" s="5">
        <f t="shared" si="0"/>
        <v>6.0660995677032492</v>
      </c>
    </row>
    <row r="18" spans="1:2" x14ac:dyDescent="0.3">
      <c r="A18" s="3" t="s">
        <v>16</v>
      </c>
      <c r="B18" s="5">
        <f>AVERAGE(D4:D15)</f>
        <v>10.218199809279371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ABB3C-E499-418C-B49B-0AB9C6220783}">
  <dimension ref="A1:C16"/>
  <sheetViews>
    <sheetView showGridLines="0" workbookViewId="0">
      <selection activeCell="B16" sqref="B16"/>
    </sheetView>
  </sheetViews>
  <sheetFormatPr defaultRowHeight="14.4" x14ac:dyDescent="0.3"/>
  <cols>
    <col min="2" max="3" width="12.109375" customWidth="1"/>
  </cols>
  <sheetData>
    <row r="1" spans="1:3" x14ac:dyDescent="0.3">
      <c r="A1" s="3" t="s">
        <v>0</v>
      </c>
      <c r="B1" s="4" t="s">
        <v>1</v>
      </c>
      <c r="C1" s="4" t="s">
        <v>2</v>
      </c>
    </row>
    <row r="2" spans="1:3" x14ac:dyDescent="0.3">
      <c r="A2" s="1" t="s">
        <v>3</v>
      </c>
      <c r="B2" s="2">
        <v>2649</v>
      </c>
      <c r="C2" s="2">
        <v>2327</v>
      </c>
    </row>
    <row r="3" spans="1:3" x14ac:dyDescent="0.3">
      <c r="A3" s="1" t="s">
        <v>4</v>
      </c>
      <c r="B3" s="2">
        <v>6723</v>
      </c>
      <c r="C3" s="2">
        <v>7239</v>
      </c>
    </row>
    <row r="4" spans="1:3" x14ac:dyDescent="0.3">
      <c r="A4" s="1" t="s">
        <v>5</v>
      </c>
      <c r="B4" s="2">
        <v>3705</v>
      </c>
      <c r="C4" s="2">
        <v>3295</v>
      </c>
    </row>
    <row r="5" spans="1:3" x14ac:dyDescent="0.3">
      <c r="A5" s="1" t="s">
        <v>6</v>
      </c>
      <c r="B5" s="2">
        <v>4693</v>
      </c>
      <c r="C5" s="2">
        <v>4662</v>
      </c>
    </row>
    <row r="6" spans="1:3" x14ac:dyDescent="0.3">
      <c r="A6" s="1" t="s">
        <v>7</v>
      </c>
      <c r="B6" s="2">
        <v>8653</v>
      </c>
      <c r="C6" s="2">
        <v>8807</v>
      </c>
    </row>
    <row r="7" spans="1:3" x14ac:dyDescent="0.3">
      <c r="A7" s="1" t="s">
        <v>8</v>
      </c>
      <c r="B7" s="2">
        <v>1348</v>
      </c>
      <c r="C7" s="2">
        <v>1655</v>
      </c>
    </row>
    <row r="8" spans="1:3" x14ac:dyDescent="0.3">
      <c r="A8" s="1" t="s">
        <v>9</v>
      </c>
      <c r="B8" s="2">
        <v>3086</v>
      </c>
      <c r="C8" s="2">
        <v>4067</v>
      </c>
    </row>
    <row r="9" spans="1:3" x14ac:dyDescent="0.3">
      <c r="A9" s="1" t="s">
        <v>10</v>
      </c>
      <c r="B9" s="2">
        <v>9262</v>
      </c>
      <c r="C9" s="2">
        <v>9362</v>
      </c>
    </row>
    <row r="10" spans="1:3" x14ac:dyDescent="0.3">
      <c r="A10" s="1" t="s">
        <v>11</v>
      </c>
      <c r="B10" s="2">
        <v>9129</v>
      </c>
      <c r="C10" s="2">
        <v>10038</v>
      </c>
    </row>
    <row r="11" spans="1:3" x14ac:dyDescent="0.3">
      <c r="A11" s="1" t="s">
        <v>12</v>
      </c>
      <c r="B11" s="2">
        <v>7735</v>
      </c>
      <c r="C11" s="2">
        <v>6804</v>
      </c>
    </row>
    <row r="12" spans="1:3" x14ac:dyDescent="0.3">
      <c r="A12" s="1" t="s">
        <v>13</v>
      </c>
      <c r="B12" s="2">
        <v>6202</v>
      </c>
      <c r="C12" s="2">
        <v>5856</v>
      </c>
    </row>
    <row r="13" spans="1:3" x14ac:dyDescent="0.3">
      <c r="A13" s="1" t="s">
        <v>14</v>
      </c>
      <c r="B13" s="2">
        <v>7171</v>
      </c>
      <c r="C13" s="2">
        <v>7606</v>
      </c>
    </row>
    <row r="16" spans="1:3" x14ac:dyDescent="0.3">
      <c r="A16" s="3" t="s">
        <v>16</v>
      </c>
      <c r="B16" s="5" cm="1">
        <f t="array" ref="B16">AVERAGE(ABS((B2:B13 - C2:C13) / B2:B13))</f>
        <v>0.10218199809279373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2024-11-20T08:34:24Z</dcterms:created>
  <dcterms:modified xsi:type="dcterms:W3CDTF">2024-11-20T14:33:41Z</dcterms:modified>
</cp:coreProperties>
</file>