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esthe\Desktop\SCORECARD\BLOG\Link Fix\"/>
    </mc:Choice>
  </mc:AlternateContent>
  <xr:revisionPtr revIDLastSave="0" documentId="13_ncr:1_{5691A338-828D-49F5-94C2-ECE42A0D7E03}" xr6:coauthVersionLast="47" xr6:coauthVersionMax="47" xr10:uidLastSave="{00000000-0000-0000-0000-000000000000}"/>
  <bookViews>
    <workbookView xWindow="58200" yWindow="3240" windowWidth="24600" windowHeight="13005" xr2:uid="{B67F1B07-6AC0-429F-A79D-16A451018494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8" i="2" l="1"/>
  <c r="D6" i="2"/>
  <c r="C6" i="2"/>
  <c r="D5" i="2"/>
  <c r="C5" i="2"/>
  <c r="D4" i="2"/>
  <c r="C4" i="2"/>
  <c r="D3" i="2"/>
  <c r="C3" i="2"/>
  <c r="D2" i="2"/>
  <c r="C2" i="2"/>
  <c r="D4" i="1"/>
  <c r="D5" i="1"/>
  <c r="D6" i="1"/>
  <c r="D7" i="1"/>
  <c r="D8" i="1"/>
  <c r="C4" i="1"/>
  <c r="C5" i="1"/>
  <c r="C6" i="1"/>
  <c r="C7" i="1"/>
  <c r="C8" i="1"/>
  <c r="E8" i="1" l="1"/>
  <c r="F8" i="1" s="1"/>
  <c r="E7" i="1"/>
  <c r="F7" i="1" s="1"/>
  <c r="E4" i="1"/>
  <c r="F4" i="1" s="1"/>
  <c r="E5" i="1"/>
  <c r="F5" i="1" s="1"/>
  <c r="E6" i="1"/>
  <c r="F6" i="1" s="1"/>
  <c r="B10" i="1"/>
  <c r="B11" i="1" s="1"/>
</calcChain>
</file>

<file path=xl/sharedStrings.xml><?xml version="1.0" encoding="utf-8"?>
<sst xmlns="http://schemas.openxmlformats.org/spreadsheetml/2006/main" count="14" uniqueCount="9">
  <si>
    <t>Variable X</t>
  </si>
  <si>
    <t>Variable Y</t>
  </si>
  <si>
    <t>Rank Variable X</t>
  </si>
  <si>
    <t>Rank Variable Y</t>
  </si>
  <si>
    <t>Difference (Δ)</t>
  </si>
  <si>
    <t>Squared Difference (Δ²)</t>
  </si>
  <si>
    <t>Sum of squared differences (∑Δ²)</t>
  </si>
  <si>
    <t>Spearman correlation</t>
  </si>
  <si>
    <t>&gt;&gt; Click here for more Free Excel resources &lt;&lt;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</si>
</sst>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u/>
      <sz val="14"/>
      <color rgb="FF00B05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7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3" fillId="0" borderId="0" xfId="1" applyFont="1" applyAlignment="1" applyProtection="1">
      <alignment horizontal="center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myexcelonline.com/blo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599100-2370-4F28-84CA-FE8D3CCDE980}">
  <dimension ref="A1:F11"/>
  <sheetViews>
    <sheetView showGridLines="0" tabSelected="1" workbookViewId="0">
      <selection sqref="A1:F1"/>
    </sheetView>
  </sheetViews>
  <sheetFormatPr defaultRowHeight="14.6" x14ac:dyDescent="0.4"/>
  <cols>
    <col min="1" max="1" width="13.84375" customWidth="1"/>
    <col min="2" max="2" width="10.765625" customWidth="1"/>
    <col min="3" max="3" width="10.4609375" customWidth="1"/>
    <col min="4" max="4" width="10.69140625" customWidth="1"/>
    <col min="5" max="5" width="10.84375" customWidth="1"/>
    <col min="6" max="6" width="14.69140625" customWidth="1"/>
  </cols>
  <sheetData>
    <row r="1" spans="1:6" ht="18.45" x14ac:dyDescent="0.5">
      <c r="A1" s="6" t="s">
        <v>8</v>
      </c>
      <c r="B1" s="6"/>
      <c r="C1" s="6"/>
      <c r="D1" s="6"/>
      <c r="E1" s="6"/>
      <c r="F1" s="6"/>
    </row>
    <row r="3" spans="1:6" ht="29.15" x14ac:dyDescent="0.4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3" t="s">
        <v>5</v>
      </c>
    </row>
    <row r="4" spans="1:6" x14ac:dyDescent="0.4">
      <c r="A4" s="1">
        <v>5</v>
      </c>
      <c r="B4" s="1">
        <v>30</v>
      </c>
      <c r="C4" s="1">
        <f>_xlfn.RANK.AVG(A4, A$4:A$8, 1)</f>
        <v>1</v>
      </c>
      <c r="D4" s="1">
        <f>_xlfn.RANK.AVG(B4, B$4:B$8, 1)</f>
        <v>2</v>
      </c>
      <c r="E4" s="1">
        <f>D4-C4</f>
        <v>1</v>
      </c>
      <c r="F4" s="4">
        <f>(E4)^2</f>
        <v>1</v>
      </c>
    </row>
    <row r="5" spans="1:6" x14ac:dyDescent="0.4">
      <c r="A5" s="1">
        <v>7</v>
      </c>
      <c r="B5" s="1">
        <v>25</v>
      </c>
      <c r="C5" s="1">
        <f t="shared" ref="C5:C8" si="0">_xlfn.RANK.AVG(A5, A$4:A$8, 1)</f>
        <v>2</v>
      </c>
      <c r="D5" s="1">
        <f t="shared" ref="D5:D8" si="1">_xlfn.RANK.AVG(B5, B$4:B$8, 1)</f>
        <v>1</v>
      </c>
      <c r="E5" s="1">
        <f t="shared" ref="E5:E8" si="2">D5-C5</f>
        <v>-1</v>
      </c>
      <c r="F5" s="4">
        <f t="shared" ref="F5:F8" si="3">(E5)^2</f>
        <v>1</v>
      </c>
    </row>
    <row r="6" spans="1:6" x14ac:dyDescent="0.4">
      <c r="A6" s="1">
        <v>8</v>
      </c>
      <c r="B6" s="1">
        <v>35</v>
      </c>
      <c r="C6" s="1">
        <f t="shared" si="0"/>
        <v>3</v>
      </c>
      <c r="D6" s="1">
        <f t="shared" si="1"/>
        <v>3</v>
      </c>
      <c r="E6" s="1">
        <f t="shared" si="2"/>
        <v>0</v>
      </c>
      <c r="F6" s="4">
        <f t="shared" si="3"/>
        <v>0</v>
      </c>
    </row>
    <row r="7" spans="1:6" x14ac:dyDescent="0.4">
      <c r="A7" s="1">
        <v>10</v>
      </c>
      <c r="B7" s="1">
        <v>40</v>
      </c>
      <c r="C7" s="1">
        <f t="shared" si="0"/>
        <v>4</v>
      </c>
      <c r="D7" s="1">
        <f t="shared" si="1"/>
        <v>4</v>
      </c>
      <c r="E7" s="1">
        <f t="shared" si="2"/>
        <v>0</v>
      </c>
      <c r="F7" s="4">
        <f t="shared" si="3"/>
        <v>0</v>
      </c>
    </row>
    <row r="8" spans="1:6" x14ac:dyDescent="0.4">
      <c r="A8" s="1">
        <v>12</v>
      </c>
      <c r="B8" s="1">
        <v>50</v>
      </c>
      <c r="C8" s="1">
        <f t="shared" si="0"/>
        <v>5</v>
      </c>
      <c r="D8" s="1">
        <f t="shared" si="1"/>
        <v>5</v>
      </c>
      <c r="E8" s="1">
        <f t="shared" si="2"/>
        <v>0</v>
      </c>
      <c r="F8" s="4">
        <f t="shared" si="3"/>
        <v>0</v>
      </c>
    </row>
    <row r="10" spans="1:6" ht="58.3" x14ac:dyDescent="0.4">
      <c r="A10" s="2" t="s">
        <v>6</v>
      </c>
      <c r="B10" s="5">
        <f>SUM(F4:F8)</f>
        <v>2</v>
      </c>
    </row>
    <row r="11" spans="1:6" ht="29.15" x14ac:dyDescent="0.4">
      <c r="A11" s="2" t="s">
        <v>7</v>
      </c>
      <c r="B11" s="5">
        <f>1 - (6 * B10) / (COUNTA(A4:A8) * (COUNTA(A4:A8)^2 - 1))</f>
        <v>0.9</v>
      </c>
    </row>
  </sheetData>
  <mergeCells count="1">
    <mergeCell ref="A1:F1"/>
  </mergeCells>
  <hyperlinks>
    <hyperlink ref="A1:E1" r:id="rId1" display="&gt;&gt; Click here for more Free Excel resources &lt;&lt;" xr:uid="{4EB4A3F3-FFCB-4DFC-A98E-7A68A2D434F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201EB3-8B60-4718-98C5-492D8C2041E6}">
  <dimension ref="A1:D8"/>
  <sheetViews>
    <sheetView showGridLines="0" workbookViewId="0">
      <selection activeCell="H14" sqref="H14"/>
    </sheetView>
  </sheetViews>
  <sheetFormatPr defaultRowHeight="14.6" x14ac:dyDescent="0.4"/>
  <cols>
    <col min="1" max="1" width="13.84375" customWidth="1"/>
    <col min="2" max="2" width="10.765625" customWidth="1"/>
    <col min="3" max="3" width="10.4609375" customWidth="1"/>
    <col min="4" max="4" width="10.69140625" customWidth="1"/>
  </cols>
  <sheetData>
    <row r="1" spans="1:4" ht="29.15" x14ac:dyDescent="0.4">
      <c r="A1" s="2" t="s">
        <v>0</v>
      </c>
      <c r="B1" s="2" t="s">
        <v>1</v>
      </c>
      <c r="C1" s="2" t="s">
        <v>2</v>
      </c>
      <c r="D1" s="2" t="s">
        <v>3</v>
      </c>
    </row>
    <row r="2" spans="1:4" x14ac:dyDescent="0.4">
      <c r="A2" s="1">
        <v>5</v>
      </c>
      <c r="B2" s="1">
        <v>30</v>
      </c>
      <c r="C2" s="1">
        <f>_xlfn.RANK.AVG(A2, A$2:A$6, 1)</f>
        <v>1</v>
      </c>
      <c r="D2" s="1">
        <f>_xlfn.RANK.AVG(B2, B$2:B$6, 1)</f>
        <v>2</v>
      </c>
    </row>
    <row r="3" spans="1:4" x14ac:dyDescent="0.4">
      <c r="A3" s="1">
        <v>7</v>
      </c>
      <c r="B3" s="1">
        <v>25</v>
      </c>
      <c r="C3" s="1">
        <f t="shared" ref="C3:D6" si="0">_xlfn.RANK.AVG(A3, A$2:A$6, 1)</f>
        <v>2</v>
      </c>
      <c r="D3" s="1">
        <f t="shared" si="0"/>
        <v>1</v>
      </c>
    </row>
    <row r="4" spans="1:4" x14ac:dyDescent="0.4">
      <c r="A4" s="1">
        <v>8</v>
      </c>
      <c r="B4" s="1">
        <v>35</v>
      </c>
      <c r="C4" s="1">
        <f t="shared" si="0"/>
        <v>3</v>
      </c>
      <c r="D4" s="1">
        <f t="shared" si="0"/>
        <v>3</v>
      </c>
    </row>
    <row r="5" spans="1:4" x14ac:dyDescent="0.4">
      <c r="A5" s="1">
        <v>10</v>
      </c>
      <c r="B5" s="1">
        <v>40</v>
      </c>
      <c r="C5" s="1">
        <f t="shared" si="0"/>
        <v>4</v>
      </c>
      <c r="D5" s="1">
        <f t="shared" si="0"/>
        <v>4</v>
      </c>
    </row>
    <row r="6" spans="1:4" x14ac:dyDescent="0.4">
      <c r="A6" s="1">
        <v>12</v>
      </c>
      <c r="B6" s="1">
        <v>50</v>
      </c>
      <c r="C6" s="1">
        <f t="shared" si="0"/>
        <v>5</v>
      </c>
      <c r="D6" s="1">
        <f t="shared" si="0"/>
        <v>5</v>
      </c>
    </row>
    <row r="8" spans="1:4" ht="29.15" x14ac:dyDescent="0.4">
      <c r="A8" s="2" t="s">
        <v>7</v>
      </c>
      <c r="B8" s="5">
        <f>CORREL(C2:C6,D2:D6)</f>
        <v>0.8999999999999998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Aditi Ladha</dc:creator>
  <cp:lastModifiedBy>Esther Yap</cp:lastModifiedBy>
  <dcterms:created xsi:type="dcterms:W3CDTF">2024-12-25T07:18:57Z</dcterms:created>
  <dcterms:modified xsi:type="dcterms:W3CDTF">2025-01-11T02:59:36Z</dcterms:modified>
</cp:coreProperties>
</file>