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C270F03-770E-4453-8D2B-27A7AE1C3EF3}" xr6:coauthVersionLast="47" xr6:coauthVersionMax="47" xr10:uidLastSave="{00000000-0000-0000-0000-000000000000}"/>
  <bookViews>
    <workbookView xWindow="-108" yWindow="-108" windowWidth="23256" windowHeight="12456" xr2:uid="{B67F1B07-6AC0-429F-A79D-16A45101849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D6" i="2"/>
  <c r="C6" i="2"/>
  <c r="D5" i="2"/>
  <c r="C5" i="2"/>
  <c r="D4" i="2"/>
  <c r="C4" i="2"/>
  <c r="D3" i="2"/>
  <c r="C3" i="2"/>
  <c r="D2" i="2"/>
  <c r="C2" i="2"/>
  <c r="D4" i="1"/>
  <c r="D5" i="1"/>
  <c r="D6" i="1"/>
  <c r="D7" i="1"/>
  <c r="D8" i="1"/>
  <c r="C4" i="1"/>
  <c r="C5" i="1"/>
  <c r="C6" i="1"/>
  <c r="C7" i="1"/>
  <c r="C8" i="1"/>
  <c r="E8" i="1" l="1"/>
  <c r="F8" i="1" s="1"/>
  <c r="E7" i="1"/>
  <c r="F7" i="1" s="1"/>
  <c r="E4" i="1"/>
  <c r="F4" i="1" s="1"/>
  <c r="E5" i="1"/>
  <c r="F5" i="1" s="1"/>
  <c r="E6" i="1"/>
  <c r="F6" i="1" s="1"/>
  <c r="B10" i="1"/>
  <c r="B11" i="1" s="1"/>
</calcChain>
</file>

<file path=xl/sharedStrings.xml><?xml version="1.0" encoding="utf-8"?>
<sst xmlns="http://schemas.openxmlformats.org/spreadsheetml/2006/main" count="13" uniqueCount="8">
  <si>
    <t>Variable X</t>
  </si>
  <si>
    <t>Variable Y</t>
  </si>
  <si>
    <t>Rank Variable X</t>
  </si>
  <si>
    <t>Rank Variable Y</t>
  </si>
  <si>
    <t>Difference (Δ)</t>
  </si>
  <si>
    <t>Squared Difference (Δ²)</t>
  </si>
  <si>
    <t>Sum of squared differences (∑Δ²)</t>
  </si>
  <si>
    <t>Spearman 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</si>
</sst>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9100-2370-4F28-84CA-FE8D3CCDE980}">
  <dimension ref="A3:F11"/>
  <sheetViews>
    <sheetView showGridLines="0" tabSelected="1" workbookViewId="0"/>
  </sheetViews>
  <sheetFormatPr defaultRowHeight="14.4" x14ac:dyDescent="0.3"/>
  <cols>
    <col min="1" max="1" width="13.88671875" customWidth="1"/>
    <col min="2" max="2" width="10.77734375" customWidth="1"/>
    <col min="3" max="3" width="10.44140625" customWidth="1"/>
    <col min="4" max="4" width="10.6640625" customWidth="1"/>
    <col min="5" max="5" width="10.88671875" customWidth="1"/>
    <col min="6" max="6" width="14.6640625" customWidth="1"/>
  </cols>
  <sheetData>
    <row r="3" spans="1:6" ht="28.8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</row>
    <row r="4" spans="1:6" x14ac:dyDescent="0.3">
      <c r="A4" s="1">
        <v>5</v>
      </c>
      <c r="B4" s="1">
        <v>30</v>
      </c>
      <c r="C4" s="1">
        <f>_xlfn.RANK.AVG(A4, A$4:A$8, 1)</f>
        <v>1</v>
      </c>
      <c r="D4" s="1">
        <f>_xlfn.RANK.AVG(B4, B$4:B$8, 1)</f>
        <v>2</v>
      </c>
      <c r="E4" s="1">
        <f>D4-C4</f>
        <v>1</v>
      </c>
      <c r="F4" s="4">
        <f>(E4)^2</f>
        <v>1</v>
      </c>
    </row>
    <row r="5" spans="1:6" x14ac:dyDescent="0.3">
      <c r="A5" s="1">
        <v>7</v>
      </c>
      <c r="B5" s="1">
        <v>25</v>
      </c>
      <c r="C5" s="1">
        <f t="shared" ref="C5:C8" si="0">_xlfn.RANK.AVG(A5, A$4:A$8, 1)</f>
        <v>2</v>
      </c>
      <c r="D5" s="1">
        <f t="shared" ref="D5:D8" si="1">_xlfn.RANK.AVG(B5, B$4:B$8, 1)</f>
        <v>1</v>
      </c>
      <c r="E5" s="1">
        <f t="shared" ref="E5:E8" si="2">D5-C5</f>
        <v>-1</v>
      </c>
      <c r="F5" s="4">
        <f t="shared" ref="F5:F8" si="3">(E5)^2</f>
        <v>1</v>
      </c>
    </row>
    <row r="6" spans="1:6" x14ac:dyDescent="0.3">
      <c r="A6" s="1">
        <v>8</v>
      </c>
      <c r="B6" s="1">
        <v>35</v>
      </c>
      <c r="C6" s="1">
        <f t="shared" si="0"/>
        <v>3</v>
      </c>
      <c r="D6" s="1">
        <f t="shared" si="1"/>
        <v>3</v>
      </c>
      <c r="E6" s="1">
        <f t="shared" si="2"/>
        <v>0</v>
      </c>
      <c r="F6" s="4">
        <f t="shared" si="3"/>
        <v>0</v>
      </c>
    </row>
    <row r="7" spans="1:6" x14ac:dyDescent="0.3">
      <c r="A7" s="1">
        <v>10</v>
      </c>
      <c r="B7" s="1">
        <v>40</v>
      </c>
      <c r="C7" s="1">
        <f t="shared" si="0"/>
        <v>4</v>
      </c>
      <c r="D7" s="1">
        <f t="shared" si="1"/>
        <v>4</v>
      </c>
      <c r="E7" s="1">
        <f t="shared" si="2"/>
        <v>0</v>
      </c>
      <c r="F7" s="4">
        <f t="shared" si="3"/>
        <v>0</v>
      </c>
    </row>
    <row r="8" spans="1:6" x14ac:dyDescent="0.3">
      <c r="A8" s="1">
        <v>12</v>
      </c>
      <c r="B8" s="1">
        <v>50</v>
      </c>
      <c r="C8" s="1">
        <f t="shared" si="0"/>
        <v>5</v>
      </c>
      <c r="D8" s="1">
        <f t="shared" si="1"/>
        <v>5</v>
      </c>
      <c r="E8" s="1">
        <f t="shared" si="2"/>
        <v>0</v>
      </c>
      <c r="F8" s="4">
        <f t="shared" si="3"/>
        <v>0</v>
      </c>
    </row>
    <row r="10" spans="1:6" ht="43.2" x14ac:dyDescent="0.3">
      <c r="A10" s="2" t="s">
        <v>6</v>
      </c>
      <c r="B10" s="5">
        <f>SUM(F4:F8)</f>
        <v>2</v>
      </c>
    </row>
    <row r="11" spans="1:6" ht="28.8" x14ac:dyDescent="0.3">
      <c r="A11" s="2" t="s">
        <v>7</v>
      </c>
      <c r="B11" s="5">
        <f>1 - (6 * B10) / (COUNTA(A4:A8) * (COUNTA(A4:A8)^2 - 1))</f>
        <v>0.9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1EB3-8B60-4718-98C5-492D8C2041E6}">
  <dimension ref="A1:D8"/>
  <sheetViews>
    <sheetView showGridLines="0" workbookViewId="0">
      <selection activeCell="H14" sqref="H14"/>
    </sheetView>
  </sheetViews>
  <sheetFormatPr defaultRowHeight="14.4" x14ac:dyDescent="0.3"/>
  <cols>
    <col min="1" max="1" width="13.88671875" customWidth="1"/>
    <col min="2" max="2" width="10.77734375" customWidth="1"/>
    <col min="3" max="3" width="10.44140625" customWidth="1"/>
    <col min="4" max="4" width="10.6640625" customWidth="1"/>
  </cols>
  <sheetData>
    <row r="1" spans="1:4" ht="28.8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5</v>
      </c>
      <c r="B2" s="1">
        <v>30</v>
      </c>
      <c r="C2" s="1">
        <f>_xlfn.RANK.AVG(A2, A$2:A$6, 1)</f>
        <v>1</v>
      </c>
      <c r="D2" s="1">
        <f>_xlfn.RANK.AVG(B2, B$2:B$6, 1)</f>
        <v>2</v>
      </c>
    </row>
    <row r="3" spans="1:4" x14ac:dyDescent="0.3">
      <c r="A3" s="1">
        <v>7</v>
      </c>
      <c r="B3" s="1">
        <v>25</v>
      </c>
      <c r="C3" s="1">
        <f t="shared" ref="C3:D6" si="0">_xlfn.RANK.AVG(A3, A$2:A$6, 1)</f>
        <v>2</v>
      </c>
      <c r="D3" s="1">
        <f t="shared" si="0"/>
        <v>1</v>
      </c>
    </row>
    <row r="4" spans="1:4" x14ac:dyDescent="0.3">
      <c r="A4" s="1">
        <v>8</v>
      </c>
      <c r="B4" s="1">
        <v>35</v>
      </c>
      <c r="C4" s="1">
        <f t="shared" si="0"/>
        <v>3</v>
      </c>
      <c r="D4" s="1">
        <f t="shared" si="0"/>
        <v>3</v>
      </c>
    </row>
    <row r="5" spans="1:4" x14ac:dyDescent="0.3">
      <c r="A5" s="1">
        <v>10</v>
      </c>
      <c r="B5" s="1">
        <v>40</v>
      </c>
      <c r="C5" s="1">
        <f t="shared" si="0"/>
        <v>4</v>
      </c>
      <c r="D5" s="1">
        <f t="shared" si="0"/>
        <v>4</v>
      </c>
    </row>
    <row r="6" spans="1:4" x14ac:dyDescent="0.3">
      <c r="A6" s="1">
        <v>12</v>
      </c>
      <c r="B6" s="1">
        <v>50</v>
      </c>
      <c r="C6" s="1">
        <f t="shared" si="0"/>
        <v>5</v>
      </c>
      <c r="D6" s="1">
        <f t="shared" si="0"/>
        <v>5</v>
      </c>
    </row>
    <row r="8" spans="1:4" ht="28.8" x14ac:dyDescent="0.3">
      <c r="A8" s="2" t="s">
        <v>7</v>
      </c>
      <c r="B8" s="5">
        <f>CORREL(C2:C6,D2:D6)</f>
        <v>0.8999999999999998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2024-12-25T07:18:57Z</dcterms:created>
  <dcterms:modified xsi:type="dcterms:W3CDTF">2024-12-25T08:26:05Z</dcterms:modified>
</cp:coreProperties>
</file>