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6BE336F-403A-4FC9-A4D1-23CB095DBC2B}" xr6:coauthVersionLast="47" xr6:coauthVersionMax="47" xr10:uidLastSave="{00000000-0000-0000-0000-000000000000}"/>
  <bookViews>
    <workbookView xWindow="-108" yWindow="-108" windowWidth="23256" windowHeight="12456" xr2:uid="{79315DA7-6B32-403C-BD75-8F4BBEC8C7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F5" i="1" s="1"/>
  <c r="G5" i="1" s="1"/>
  <c r="D6" i="1"/>
  <c r="F6" i="1" s="1"/>
  <c r="G6" i="1" s="1"/>
  <c r="D7" i="1"/>
  <c r="F7" i="1" s="1"/>
  <c r="G7" i="1" s="1"/>
  <c r="D8" i="1"/>
  <c r="F8" i="1" s="1"/>
  <c r="G8" i="1" s="1"/>
  <c r="D9" i="1"/>
  <c r="F9" i="1" s="1"/>
  <c r="G9" i="1" s="1"/>
  <c r="D10" i="1"/>
  <c r="F10" i="1" s="1"/>
  <c r="G10" i="1" s="1"/>
  <c r="D11" i="1"/>
  <c r="F11" i="1" s="1"/>
  <c r="G11" i="1" s="1"/>
  <c r="D12" i="1"/>
  <c r="F12" i="1" s="1"/>
  <c r="G12" i="1" s="1"/>
  <c r="D13" i="1"/>
  <c r="F13" i="1" s="1"/>
  <c r="G13" i="1" s="1"/>
  <c r="D14" i="1"/>
  <c r="F14" i="1" s="1"/>
  <c r="G14" i="1" s="1"/>
  <c r="D15" i="1"/>
  <c r="F15" i="1" s="1"/>
  <c r="G15" i="1" s="1"/>
  <c r="D16" i="1"/>
  <c r="F16" i="1" s="1"/>
  <c r="G16" i="1" s="1"/>
  <c r="D17" i="1"/>
  <c r="F17" i="1" s="1"/>
  <c r="G17" i="1" s="1"/>
  <c r="D18" i="1"/>
  <c r="F18" i="1" s="1"/>
  <c r="G18" i="1" s="1"/>
  <c r="D4" i="1"/>
  <c r="F4" i="1" s="1"/>
  <c r="G4" i="1" s="1"/>
</calcChain>
</file>

<file path=xl/sharedStrings.xml><?xml version="1.0" encoding="utf-8"?>
<sst xmlns="http://schemas.openxmlformats.org/spreadsheetml/2006/main" count="14" uniqueCount="13">
  <si>
    <t>Start Time</t>
  </si>
  <si>
    <t>End time</t>
  </si>
  <si>
    <t>Date</t>
  </si>
  <si>
    <t>Duration</t>
  </si>
  <si>
    <t>Break Time</t>
  </si>
  <si>
    <t>Total Duration</t>
  </si>
  <si>
    <t>Overtime</t>
  </si>
  <si>
    <t>Standard Hour</t>
  </si>
  <si>
    <t>Sum</t>
  </si>
  <si>
    <t>Average</t>
  </si>
  <si>
    <t>Running Total</t>
  </si>
  <si>
    <t>Count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</si>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</sst>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1" formatCode="h:mm;@"/>
    <numFmt numFmtId="173" formatCode="[h]:mm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1" xfId="0" applyNumberFormat="1" applyBorder="1"/>
    <xf numFmtId="171" fontId="0" fillId="0" borderId="1" xfId="0" applyNumberFormat="1" applyBorder="1"/>
    <xf numFmtId="171" fontId="0" fillId="0" borderId="1" xfId="1" applyNumberFormat="1" applyFont="1" applyBorder="1" applyAlignment="1">
      <alignment horizontal="center"/>
    </xf>
    <xf numFmtId="20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3" fontId="0" fillId="0" borderId="1" xfId="0" applyNumberFormat="1" applyBorder="1"/>
    <xf numFmtId="0" fontId="4" fillId="0" borderId="0" xfId="2" applyFont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11C40-6A2D-47F5-9540-3E703F6616B7}">
  <sheetPr codeName="Sheet1"/>
  <dimension ref="A1:I18"/>
  <sheetViews>
    <sheetView showGridLines="0" tabSelected="1" workbookViewId="0">
      <selection sqref="A1:E1"/>
    </sheetView>
  </sheetViews>
  <sheetFormatPr defaultRowHeight="14.4" x14ac:dyDescent="0.3"/>
  <cols>
    <col min="1" max="1" width="10.88671875" customWidth="1"/>
    <col min="2" max="2" width="11.33203125" customWidth="1"/>
    <col min="3" max="3" width="10.21875" customWidth="1"/>
    <col min="5" max="5" width="10.109375" customWidth="1"/>
    <col min="6" max="6" width="8.77734375" customWidth="1"/>
  </cols>
  <sheetData>
    <row r="1" spans="1:9" ht="18" x14ac:dyDescent="0.35">
      <c r="A1" s="9" t="s">
        <v>12</v>
      </c>
      <c r="B1" s="9"/>
      <c r="C1" s="9"/>
      <c r="D1" s="9"/>
      <c r="E1" s="9"/>
    </row>
    <row r="3" spans="1:9" s="7" customFormat="1" ht="28.8" x14ac:dyDescent="0.3">
      <c r="A3" s="5" t="s">
        <v>2</v>
      </c>
      <c r="B3" s="5" t="s">
        <v>0</v>
      </c>
      <c r="C3" s="5" t="s">
        <v>1</v>
      </c>
      <c r="D3" s="6" t="s">
        <v>3</v>
      </c>
      <c r="E3" s="5" t="s">
        <v>4</v>
      </c>
      <c r="F3" s="5" t="s">
        <v>5</v>
      </c>
      <c r="G3" s="5" t="s">
        <v>6</v>
      </c>
      <c r="I3" s="5" t="s">
        <v>7</v>
      </c>
    </row>
    <row r="4" spans="1:9" x14ac:dyDescent="0.3">
      <c r="A4" s="1">
        <v>45658</v>
      </c>
      <c r="B4" s="2">
        <v>0.34375</v>
      </c>
      <c r="C4" s="2">
        <v>0.69791666666666663</v>
      </c>
      <c r="D4" s="3">
        <f>C4-B4</f>
        <v>0.35416666666666663</v>
      </c>
      <c r="E4" s="4">
        <v>4.1666666666666664E-2</v>
      </c>
      <c r="F4" s="2">
        <f>D4-E4</f>
        <v>0.31249999999999994</v>
      </c>
      <c r="G4" s="8">
        <f>IF(F4&gt;$I$4,F4-$I$4,0)</f>
        <v>2.0833333333333259E-2</v>
      </c>
      <c r="I4" s="2">
        <v>0.29166666666666669</v>
      </c>
    </row>
    <row r="5" spans="1:9" x14ac:dyDescent="0.3">
      <c r="A5" s="1">
        <v>45659</v>
      </c>
      <c r="B5" s="2">
        <v>0.39583333333333331</v>
      </c>
      <c r="C5" s="2">
        <v>0.75694444444444442</v>
      </c>
      <c r="D5" s="3">
        <f t="shared" ref="D5:D18" si="0">C5-B5</f>
        <v>0.3611111111111111</v>
      </c>
      <c r="E5" s="4">
        <v>6.25E-2</v>
      </c>
      <c r="F5" s="2">
        <f t="shared" ref="F5:F18" si="1">D5-E5</f>
        <v>0.2986111111111111</v>
      </c>
      <c r="G5" s="8">
        <f t="shared" ref="G5:G18" si="2">IF(F5&gt;$I$4,F5-$I$4,0)</f>
        <v>6.9444444444444198E-3</v>
      </c>
    </row>
    <row r="6" spans="1:9" x14ac:dyDescent="0.3">
      <c r="A6" s="1">
        <v>45660</v>
      </c>
      <c r="B6" s="2">
        <v>0.3263888888888889</v>
      </c>
      <c r="C6" s="2">
        <v>0.64583333333333337</v>
      </c>
      <c r="D6" s="3">
        <f t="shared" si="0"/>
        <v>0.31944444444444448</v>
      </c>
      <c r="E6" s="4">
        <v>5.2083333333333336E-2</v>
      </c>
      <c r="F6" s="2">
        <f t="shared" si="1"/>
        <v>0.26736111111111116</v>
      </c>
      <c r="G6" s="8">
        <f t="shared" si="2"/>
        <v>0</v>
      </c>
    </row>
    <row r="7" spans="1:9" x14ac:dyDescent="0.3">
      <c r="A7" s="1">
        <v>45661</v>
      </c>
      <c r="B7" s="2">
        <v>0.4201388888888889</v>
      </c>
      <c r="C7" s="2">
        <v>0.74652777777777779</v>
      </c>
      <c r="D7" s="3">
        <f t="shared" si="0"/>
        <v>0.3263888888888889</v>
      </c>
      <c r="E7" s="4">
        <v>4.1666666666666664E-2</v>
      </c>
      <c r="F7" s="2">
        <f t="shared" si="1"/>
        <v>0.28472222222222221</v>
      </c>
      <c r="G7" s="8">
        <f t="shared" si="2"/>
        <v>0</v>
      </c>
    </row>
    <row r="8" spans="1:9" x14ac:dyDescent="0.3">
      <c r="A8" s="1">
        <v>45662</v>
      </c>
      <c r="B8" s="2">
        <v>0.3611111111111111</v>
      </c>
      <c r="C8" s="2">
        <v>0.68055555555555558</v>
      </c>
      <c r="D8" s="3">
        <f t="shared" si="0"/>
        <v>0.31944444444444448</v>
      </c>
      <c r="E8" s="4">
        <v>4.8611111111111112E-2</v>
      </c>
      <c r="F8" s="2">
        <f t="shared" si="1"/>
        <v>0.27083333333333337</v>
      </c>
      <c r="G8" s="8">
        <f t="shared" si="2"/>
        <v>0</v>
      </c>
    </row>
    <row r="9" spans="1:9" x14ac:dyDescent="0.3">
      <c r="A9" s="1">
        <v>45663</v>
      </c>
      <c r="B9" s="2">
        <v>0.38194444444444442</v>
      </c>
      <c r="C9" s="2">
        <v>0.73263888888888884</v>
      </c>
      <c r="D9" s="3">
        <f t="shared" si="0"/>
        <v>0.35069444444444442</v>
      </c>
      <c r="E9" s="4">
        <v>5.2083333333333336E-2</v>
      </c>
      <c r="F9" s="2">
        <f t="shared" si="1"/>
        <v>0.2986111111111111</v>
      </c>
      <c r="G9" s="8">
        <f t="shared" si="2"/>
        <v>6.9444444444444198E-3</v>
      </c>
    </row>
    <row r="10" spans="1:9" x14ac:dyDescent="0.3">
      <c r="A10" s="1">
        <v>45664</v>
      </c>
      <c r="B10" s="2">
        <v>0.32291666666666669</v>
      </c>
      <c r="C10" s="2">
        <v>0.65972222222222221</v>
      </c>
      <c r="D10" s="3">
        <f t="shared" si="0"/>
        <v>0.33680555555555552</v>
      </c>
      <c r="E10" s="4">
        <v>5.2083333333333336E-2</v>
      </c>
      <c r="F10" s="2">
        <f t="shared" si="1"/>
        <v>0.28472222222222221</v>
      </c>
      <c r="G10" s="8">
        <f t="shared" si="2"/>
        <v>0</v>
      </c>
    </row>
    <row r="11" spans="1:9" x14ac:dyDescent="0.3">
      <c r="A11" s="1">
        <v>45665</v>
      </c>
      <c r="B11" s="2">
        <v>0.43055555555555558</v>
      </c>
      <c r="C11" s="2">
        <v>0.77083333333333337</v>
      </c>
      <c r="D11" s="3">
        <f t="shared" si="0"/>
        <v>0.34027777777777779</v>
      </c>
      <c r="E11" s="4">
        <v>4.8611111111111112E-2</v>
      </c>
      <c r="F11" s="2">
        <f t="shared" si="1"/>
        <v>0.29166666666666669</v>
      </c>
      <c r="G11" s="8">
        <f t="shared" si="2"/>
        <v>0</v>
      </c>
    </row>
    <row r="12" spans="1:9" x14ac:dyDescent="0.3">
      <c r="A12" s="1">
        <v>45666</v>
      </c>
      <c r="B12" s="2">
        <v>0.33333333333333331</v>
      </c>
      <c r="C12" s="2">
        <v>0.70138888888888884</v>
      </c>
      <c r="D12" s="3">
        <f t="shared" si="0"/>
        <v>0.36805555555555552</v>
      </c>
      <c r="E12" s="4">
        <v>4.1666666666666664E-2</v>
      </c>
      <c r="F12" s="2">
        <f t="shared" si="1"/>
        <v>0.32638888888888884</v>
      </c>
      <c r="G12" s="8">
        <f t="shared" si="2"/>
        <v>3.4722222222222154E-2</v>
      </c>
    </row>
    <row r="13" spans="1:9" x14ac:dyDescent="0.3">
      <c r="A13" s="1">
        <v>45667</v>
      </c>
      <c r="B13" s="2">
        <v>0.3923611111111111</v>
      </c>
      <c r="C13" s="2">
        <v>0.71875</v>
      </c>
      <c r="D13" s="3">
        <f t="shared" si="0"/>
        <v>0.3263888888888889</v>
      </c>
      <c r="E13" s="4">
        <v>6.25E-2</v>
      </c>
      <c r="F13" s="2">
        <f t="shared" si="1"/>
        <v>0.2638888888888889</v>
      </c>
      <c r="G13" s="8">
        <f t="shared" si="2"/>
        <v>0</v>
      </c>
    </row>
    <row r="14" spans="1:9" x14ac:dyDescent="0.3">
      <c r="A14" s="1">
        <v>45668</v>
      </c>
      <c r="B14" s="2">
        <v>0.3125</v>
      </c>
      <c r="C14" s="2">
        <v>0.65277777777777779</v>
      </c>
      <c r="D14" s="3">
        <f t="shared" si="0"/>
        <v>0.34027777777777779</v>
      </c>
      <c r="E14" s="4">
        <v>4.8611111111111112E-2</v>
      </c>
      <c r="F14" s="2">
        <f t="shared" si="1"/>
        <v>0.29166666666666669</v>
      </c>
      <c r="G14" s="8">
        <f t="shared" si="2"/>
        <v>0</v>
      </c>
    </row>
    <row r="15" spans="1:9" x14ac:dyDescent="0.3">
      <c r="A15" s="1">
        <v>45669</v>
      </c>
      <c r="B15" s="2">
        <v>0.42708333333333331</v>
      </c>
      <c r="C15" s="2">
        <v>0.75</v>
      </c>
      <c r="D15" s="3">
        <f t="shared" si="0"/>
        <v>0.32291666666666669</v>
      </c>
      <c r="E15" s="4">
        <v>5.2083333333333336E-2</v>
      </c>
      <c r="F15" s="2">
        <f t="shared" si="1"/>
        <v>0.27083333333333337</v>
      </c>
      <c r="G15" s="8">
        <f t="shared" si="2"/>
        <v>0</v>
      </c>
    </row>
    <row r="16" spans="1:9" x14ac:dyDescent="0.3">
      <c r="A16" s="1">
        <v>45670</v>
      </c>
      <c r="B16" s="2">
        <v>0.37152777777777779</v>
      </c>
      <c r="C16" s="2">
        <v>0.71527777777777779</v>
      </c>
      <c r="D16" s="3">
        <f t="shared" si="0"/>
        <v>0.34375</v>
      </c>
      <c r="E16" s="4">
        <v>4.1666666666666664E-2</v>
      </c>
      <c r="F16" s="2">
        <f t="shared" si="1"/>
        <v>0.30208333333333331</v>
      </c>
      <c r="G16" s="8">
        <f t="shared" si="2"/>
        <v>1.041666666666663E-2</v>
      </c>
    </row>
    <row r="17" spans="1:7" x14ac:dyDescent="0.3">
      <c r="A17" s="1">
        <v>45671</v>
      </c>
      <c r="B17" s="2">
        <v>0.40277777777777779</v>
      </c>
      <c r="C17" s="2">
        <v>0.72569444444444442</v>
      </c>
      <c r="D17" s="3">
        <f t="shared" si="0"/>
        <v>0.32291666666666663</v>
      </c>
      <c r="E17" s="4">
        <v>4.8611111111111112E-2</v>
      </c>
      <c r="F17" s="2">
        <f t="shared" si="1"/>
        <v>0.27430555555555552</v>
      </c>
      <c r="G17" s="8">
        <f t="shared" si="2"/>
        <v>0</v>
      </c>
    </row>
    <row r="18" spans="1:7" x14ac:dyDescent="0.3">
      <c r="A18" s="1">
        <v>45672</v>
      </c>
      <c r="B18" s="2">
        <v>0.3298611111111111</v>
      </c>
      <c r="C18" s="2">
        <v>0.66666666666666663</v>
      </c>
      <c r="D18" s="3">
        <f t="shared" si="0"/>
        <v>0.33680555555555552</v>
      </c>
      <c r="E18" s="4">
        <v>4.1666666666666664E-2</v>
      </c>
      <c r="F18" s="2">
        <f t="shared" si="1"/>
        <v>0.29513888888888884</v>
      </c>
      <c r="G18" s="8">
        <f t="shared" si="2"/>
        <v>3.4722222222221544E-3</v>
      </c>
    </row>
  </sheetData>
  <mergeCells count="1">
    <mergeCell ref="A1:E1"/>
  </mergeCells>
  <hyperlinks>
    <hyperlink ref="A1" r:id="rId1" xr:uid="{AB26D55B-ABEE-4700-847A-702395C2525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2025-02-03T14:33:57Z</dcterms:created>
  <dcterms:modified xsi:type="dcterms:W3CDTF">2025-02-03T19:25:18Z</dcterms:modified>
</cp:coreProperties>
</file>