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33" documentId="8_{B7188A43-52AA-42BB-A750-2479792CCEFD}" xr6:coauthVersionLast="47" xr6:coauthVersionMax="47" xr10:uidLastSave="{49D4DC27-43DC-45CA-8240-ACA1C544C165}"/>
  <bookViews>
    <workbookView xWindow="-108" yWindow="-108" windowWidth="23256" windowHeight="12456" xr2:uid="{72AAFA20-DB7C-49DC-849E-A51DA6E18470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3" l="1"/>
  <c r="C12" i="3"/>
  <c r="C11" i="3"/>
  <c r="C10" i="3"/>
  <c r="C9" i="3"/>
  <c r="C8" i="3"/>
  <c r="C7" i="3"/>
  <c r="C6" i="3"/>
  <c r="C5" i="3"/>
  <c r="C4" i="3"/>
  <c r="C3" i="3"/>
  <c r="D2" i="2"/>
  <c r="C6" i="1"/>
  <c r="C7" i="1"/>
  <c r="C8" i="1"/>
  <c r="C9" i="1"/>
  <c r="C10" i="1"/>
  <c r="C11" i="1"/>
  <c r="C12" i="1"/>
  <c r="C13" i="1"/>
  <c r="C14" i="1"/>
  <c r="C5" i="1"/>
</calcChain>
</file>

<file path=xl/sharedStrings.xml><?xml version="1.0" encoding="utf-8"?>
<sst xmlns="http://schemas.openxmlformats.org/spreadsheetml/2006/main" count="11" uniqueCount="5">
  <si>
    <t>Year</t>
  </si>
  <si>
    <t>Revenue ($)</t>
  </si>
  <si>
    <t>Growth Rate</t>
  </si>
  <si>
    <t>AAGR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</si>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</sst>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&quot;$&quot;#,##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9" fontId="0" fillId="0" borderId="1" xfId="0" applyNumberFormat="1" applyBorder="1"/>
    <xf numFmtId="168" fontId="0" fillId="0" borderId="0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4" fillId="0" borderId="0" xfId="2" applyFont="1" applyAlignment="1" applyProtection="1">
      <alignment horizontal="left"/>
      <protection locked="0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F8A84-F788-49F7-A8EF-66ED338CCDE3}">
  <dimension ref="A1:F14"/>
  <sheetViews>
    <sheetView showGridLines="0" tabSelected="1" workbookViewId="0">
      <selection sqref="A1:F1"/>
    </sheetView>
  </sheetViews>
  <sheetFormatPr defaultRowHeight="14.4" x14ac:dyDescent="0.3"/>
  <cols>
    <col min="2" max="2" width="13.88671875" customWidth="1"/>
    <col min="3" max="3" width="11.109375" bestFit="1" customWidth="1"/>
  </cols>
  <sheetData>
    <row r="1" spans="1:6" ht="18" x14ac:dyDescent="0.35">
      <c r="A1" s="8" t="s">
        <v>4</v>
      </c>
      <c r="B1" s="8"/>
      <c r="C1" s="8"/>
      <c r="D1" s="8"/>
      <c r="E1" s="8"/>
      <c r="F1" s="8"/>
    </row>
    <row r="3" spans="1:6" x14ac:dyDescent="0.3">
      <c r="A3" s="2" t="s">
        <v>0</v>
      </c>
      <c r="B3" s="2" t="s">
        <v>1</v>
      </c>
      <c r="C3" s="2" t="s">
        <v>2</v>
      </c>
    </row>
    <row r="4" spans="1:6" x14ac:dyDescent="0.3">
      <c r="A4" s="1">
        <v>2020</v>
      </c>
      <c r="B4" s="3">
        <v>65000</v>
      </c>
      <c r="C4" s="1"/>
    </row>
    <row r="5" spans="1:6" x14ac:dyDescent="0.3">
      <c r="A5" s="1">
        <v>2021</v>
      </c>
      <c r="B5" s="3">
        <v>75000</v>
      </c>
      <c r="C5" s="4">
        <f xml:space="preserve"> (B5-B4) / B4</f>
        <v>0.15384615384615385</v>
      </c>
    </row>
    <row r="6" spans="1:6" x14ac:dyDescent="0.3">
      <c r="A6" s="1">
        <v>2022</v>
      </c>
      <c r="B6" s="3">
        <v>81000</v>
      </c>
      <c r="C6" s="4">
        <f t="shared" ref="C6:C14" si="0" xml:space="preserve"> (B6-B5) / B5</f>
        <v>0.08</v>
      </c>
    </row>
    <row r="7" spans="1:6" x14ac:dyDescent="0.3">
      <c r="A7" s="1">
        <v>2023</v>
      </c>
      <c r="B7" s="3">
        <v>97000</v>
      </c>
      <c r="C7" s="4">
        <f t="shared" si="0"/>
        <v>0.19753086419753085</v>
      </c>
    </row>
    <row r="8" spans="1:6" x14ac:dyDescent="0.3">
      <c r="A8" s="1">
        <v>2024</v>
      </c>
      <c r="B8" s="3">
        <v>129000</v>
      </c>
      <c r="C8" s="4">
        <f t="shared" si="0"/>
        <v>0.32989690721649484</v>
      </c>
    </row>
    <row r="9" spans="1:6" x14ac:dyDescent="0.3">
      <c r="A9" s="1">
        <v>2025</v>
      </c>
      <c r="B9" s="3">
        <v>138000</v>
      </c>
      <c r="C9" s="4">
        <f t="shared" si="0"/>
        <v>6.9767441860465115E-2</v>
      </c>
    </row>
    <row r="10" spans="1:6" x14ac:dyDescent="0.3">
      <c r="A10" s="1">
        <v>2026</v>
      </c>
      <c r="B10" s="3">
        <v>140000</v>
      </c>
      <c r="C10" s="4">
        <f t="shared" si="0"/>
        <v>1.4492753623188406E-2</v>
      </c>
    </row>
    <row r="11" spans="1:6" x14ac:dyDescent="0.3">
      <c r="A11" s="1">
        <v>2027</v>
      </c>
      <c r="B11" s="3">
        <v>177000</v>
      </c>
      <c r="C11" s="4">
        <f t="shared" si="0"/>
        <v>0.26428571428571429</v>
      </c>
    </row>
    <row r="12" spans="1:6" x14ac:dyDescent="0.3">
      <c r="A12" s="1">
        <v>2028</v>
      </c>
      <c r="B12" s="3">
        <v>227000</v>
      </c>
      <c r="C12" s="4">
        <f t="shared" si="0"/>
        <v>0.2824858757062147</v>
      </c>
    </row>
    <row r="13" spans="1:6" x14ac:dyDescent="0.3">
      <c r="A13" s="1">
        <v>2029</v>
      </c>
      <c r="B13" s="3">
        <v>238000</v>
      </c>
      <c r="C13" s="4">
        <f t="shared" si="0"/>
        <v>4.8458149779735685E-2</v>
      </c>
    </row>
    <row r="14" spans="1:6" x14ac:dyDescent="0.3">
      <c r="A14" s="1">
        <v>2030</v>
      </c>
      <c r="B14" s="3">
        <v>238000</v>
      </c>
      <c r="C14" s="4">
        <f t="shared" si="0"/>
        <v>0</v>
      </c>
    </row>
  </sheetData>
  <mergeCells count="1">
    <mergeCell ref="A1:F1"/>
  </mergeCells>
  <hyperlinks>
    <hyperlink ref="A1" r:id="rId1" xr:uid="{D10100F1-62F9-485C-B930-5CD7426F538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A2BE1-2477-4198-BE0D-1CA3646A37FB}">
  <dimension ref="A1:D12"/>
  <sheetViews>
    <sheetView showGridLines="0" workbookViewId="0">
      <selection activeCell="D2" sqref="D2"/>
    </sheetView>
  </sheetViews>
  <sheetFormatPr defaultRowHeight="14.4" x14ac:dyDescent="0.3"/>
  <cols>
    <col min="2" max="3" width="13.88671875" customWidth="1"/>
    <col min="4" max="4" width="11.109375" bestFit="1" customWidth="1"/>
  </cols>
  <sheetData>
    <row r="1" spans="1:4" x14ac:dyDescent="0.3">
      <c r="A1" s="2" t="s">
        <v>0</v>
      </c>
      <c r="B1" s="2" t="s">
        <v>1</v>
      </c>
      <c r="D1" s="2" t="s">
        <v>2</v>
      </c>
    </row>
    <row r="2" spans="1:4" x14ac:dyDescent="0.3">
      <c r="A2" s="1">
        <v>2020</v>
      </c>
      <c r="B2" s="3">
        <v>65000</v>
      </c>
      <c r="D2" s="6">
        <f xml:space="preserve"> (B12/B2)^(1/10)-1</f>
        <v>0.1385873648468503</v>
      </c>
    </row>
    <row r="3" spans="1:4" x14ac:dyDescent="0.3">
      <c r="A3" s="1">
        <v>2021</v>
      </c>
      <c r="B3" s="3">
        <v>75000</v>
      </c>
      <c r="C3" s="5"/>
    </row>
    <row r="4" spans="1:4" x14ac:dyDescent="0.3">
      <c r="A4" s="1">
        <v>2022</v>
      </c>
      <c r="B4" s="3">
        <v>81000</v>
      </c>
      <c r="C4" s="5"/>
    </row>
    <row r="5" spans="1:4" x14ac:dyDescent="0.3">
      <c r="A5" s="1">
        <v>2023</v>
      </c>
      <c r="B5" s="3">
        <v>97000</v>
      </c>
      <c r="C5" s="5"/>
    </row>
    <row r="6" spans="1:4" x14ac:dyDescent="0.3">
      <c r="A6" s="1">
        <v>2024</v>
      </c>
      <c r="B6" s="3">
        <v>129000</v>
      </c>
      <c r="C6" s="5"/>
    </row>
    <row r="7" spans="1:4" x14ac:dyDescent="0.3">
      <c r="A7" s="1">
        <v>2025</v>
      </c>
      <c r="B7" s="3">
        <v>138000</v>
      </c>
      <c r="C7" s="5"/>
    </row>
    <row r="8" spans="1:4" x14ac:dyDescent="0.3">
      <c r="A8" s="1">
        <v>2026</v>
      </c>
      <c r="B8" s="3">
        <v>140000</v>
      </c>
      <c r="C8" s="5"/>
    </row>
    <row r="9" spans="1:4" x14ac:dyDescent="0.3">
      <c r="A9" s="1">
        <v>2027</v>
      </c>
      <c r="B9" s="3">
        <v>177000</v>
      </c>
      <c r="C9" s="5"/>
    </row>
    <row r="10" spans="1:4" x14ac:dyDescent="0.3">
      <c r="A10" s="1">
        <v>2028</v>
      </c>
      <c r="B10" s="3">
        <v>227000</v>
      </c>
      <c r="C10" s="5"/>
    </row>
    <row r="11" spans="1:4" x14ac:dyDescent="0.3">
      <c r="A11" s="1">
        <v>2029</v>
      </c>
      <c r="B11" s="3">
        <v>238000</v>
      </c>
      <c r="C11" s="5"/>
    </row>
    <row r="12" spans="1:4" x14ac:dyDescent="0.3">
      <c r="A12" s="1">
        <v>2030</v>
      </c>
      <c r="B12" s="3">
        <v>238000</v>
      </c>
      <c r="C12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3EBF4-723A-4E3C-8873-D1D1FDC6CC2C}">
  <dimension ref="A1:C14"/>
  <sheetViews>
    <sheetView showGridLines="0" workbookViewId="0">
      <selection activeCell="B14" sqref="B14"/>
    </sheetView>
  </sheetViews>
  <sheetFormatPr defaultRowHeight="14.4" x14ac:dyDescent="0.3"/>
  <cols>
    <col min="2" max="2" width="13.88671875" customWidth="1"/>
    <col min="3" max="3" width="11.109375" bestFit="1" customWidth="1"/>
  </cols>
  <sheetData>
    <row r="1" spans="1:3" x14ac:dyDescent="0.3">
      <c r="A1" s="2" t="s">
        <v>0</v>
      </c>
      <c r="B1" s="2" t="s">
        <v>1</v>
      </c>
      <c r="C1" s="2" t="s">
        <v>2</v>
      </c>
    </row>
    <row r="2" spans="1:3" x14ac:dyDescent="0.3">
      <c r="A2" s="1">
        <v>2020</v>
      </c>
      <c r="B2" s="3">
        <v>65000</v>
      </c>
      <c r="C2" s="1"/>
    </row>
    <row r="3" spans="1:3" x14ac:dyDescent="0.3">
      <c r="A3" s="1">
        <v>2021</v>
      </c>
      <c r="B3" s="3">
        <v>75000</v>
      </c>
      <c r="C3" s="4">
        <f xml:space="preserve"> (B3-B2) / B2</f>
        <v>0.15384615384615385</v>
      </c>
    </row>
    <row r="4" spans="1:3" x14ac:dyDescent="0.3">
      <c r="A4" s="1">
        <v>2022</v>
      </c>
      <c r="B4" s="3">
        <v>81000</v>
      </c>
      <c r="C4" s="4">
        <f t="shared" ref="C4:C12" si="0" xml:space="preserve"> (B4-B3) / B3</f>
        <v>0.08</v>
      </c>
    </row>
    <row r="5" spans="1:3" x14ac:dyDescent="0.3">
      <c r="A5" s="1">
        <v>2023</v>
      </c>
      <c r="B5" s="3">
        <v>97000</v>
      </c>
      <c r="C5" s="4">
        <f t="shared" si="0"/>
        <v>0.19753086419753085</v>
      </c>
    </row>
    <row r="6" spans="1:3" x14ac:dyDescent="0.3">
      <c r="A6" s="1">
        <v>2024</v>
      </c>
      <c r="B6" s="3">
        <v>129000</v>
      </c>
      <c r="C6" s="4">
        <f t="shared" si="0"/>
        <v>0.32989690721649484</v>
      </c>
    </row>
    <row r="7" spans="1:3" x14ac:dyDescent="0.3">
      <c r="A7" s="1">
        <v>2025</v>
      </c>
      <c r="B7" s="3">
        <v>138000</v>
      </c>
      <c r="C7" s="4">
        <f t="shared" si="0"/>
        <v>6.9767441860465115E-2</v>
      </c>
    </row>
    <row r="8" spans="1:3" x14ac:dyDescent="0.3">
      <c r="A8" s="1">
        <v>2026</v>
      </c>
      <c r="B8" s="3">
        <v>140000</v>
      </c>
      <c r="C8" s="4">
        <f t="shared" si="0"/>
        <v>1.4492753623188406E-2</v>
      </c>
    </row>
    <row r="9" spans="1:3" x14ac:dyDescent="0.3">
      <c r="A9" s="1">
        <v>2027</v>
      </c>
      <c r="B9" s="3">
        <v>177000</v>
      </c>
      <c r="C9" s="4">
        <f t="shared" si="0"/>
        <v>0.26428571428571429</v>
      </c>
    </row>
    <row r="10" spans="1:3" x14ac:dyDescent="0.3">
      <c r="A10" s="1">
        <v>2028</v>
      </c>
      <c r="B10" s="3">
        <v>227000</v>
      </c>
      <c r="C10" s="4">
        <f t="shared" si="0"/>
        <v>0.2824858757062147</v>
      </c>
    </row>
    <row r="11" spans="1:3" x14ac:dyDescent="0.3">
      <c r="A11" s="1">
        <v>2029</v>
      </c>
      <c r="B11" s="3">
        <v>238000</v>
      </c>
      <c r="C11" s="4">
        <f t="shared" si="0"/>
        <v>4.8458149779735685E-2</v>
      </c>
    </row>
    <row r="12" spans="1:3" x14ac:dyDescent="0.3">
      <c r="A12" s="1">
        <v>2030</v>
      </c>
      <c r="B12" s="3">
        <v>238000</v>
      </c>
      <c r="C12" s="4">
        <f t="shared" si="0"/>
        <v>0</v>
      </c>
    </row>
    <row r="14" spans="1:3" x14ac:dyDescent="0.3">
      <c r="A14" s="2" t="s">
        <v>3</v>
      </c>
      <c r="B14" s="7">
        <f>AVERAGE(C3:C12)</f>
        <v>0.14407638605154977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2025-03-25T18:45:22Z</dcterms:created>
  <dcterms:modified xsi:type="dcterms:W3CDTF">2025-03-25T19:08:02Z</dcterms:modified>
</cp:coreProperties>
</file>