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0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f074e88eccd270ed/Desktop/My Excel Online/TikTok Videos/Excel Files/"/>
    </mc:Choice>
  </mc:AlternateContent>
  <xr:revisionPtr revIDLastSave="46" documentId="8_{E8AEF61B-3EA4-4E3E-B3CE-ABD58B984655}" xr6:coauthVersionLast="47" xr6:coauthVersionMax="47" xr10:uidLastSave="{E23185C1-6328-4CA4-9826-09EB9551D394}"/>
  <bookViews>
    <workbookView xWindow="-108" yWindow="-108" windowWidth="23256" windowHeight="12456" xr2:uid="{62F9473D-DC7D-4CF3-9AE8-4292FFDBE997}"/>
  </bookViews>
  <sheets>
    <sheet name="Sheet1" sheetId="1" r:id="rId1"/>
    <sheet name="Sheet2" sheetId="2" r:id="rId2"/>
    <sheet name="Sheet3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" i="3" l="1"/>
  <c r="C4" i="3"/>
  <c r="C5" i="3"/>
  <c r="C6" i="3"/>
  <c r="C3" i="3"/>
  <c r="C2" i="3"/>
  <c r="E2" i="2"/>
  <c r="E4" i="1"/>
</calcChain>
</file>

<file path=xl/sharedStrings.xml><?xml version="1.0" encoding="utf-8"?>
<sst xmlns="http://schemas.openxmlformats.org/spreadsheetml/2006/main" count="14" uniqueCount="6">
  <si>
    <t>Year</t>
  </si>
  <si>
    <t>Cash Flow</t>
  </si>
  <si>
    <t>Discount Rate</t>
  </si>
  <si>
    <t>NPV</t>
  </si>
  <si>
    <t>&gt;&gt; Click here for more Free Excel resources &lt;&lt;</t>
  </si>
  <si>
    <t>Discounted Cash Flow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</si>
</sst>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164" formatCode="&quot;$&quot;#,##0"/>
    <numFmt numFmtId="165" formatCode="0.0%"/>
  </numFmts>
  <fonts count="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u/>
      <sz val="14"/>
      <color rgb="FF00B05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65" fontId="0" fillId="0" borderId="1" xfId="1" applyNumberFormat="1" applyFont="1" applyBorder="1" applyAlignment="1">
      <alignment horizontal="center" vertical="center" wrapText="1"/>
    </xf>
    <xf numFmtId="8" fontId="0" fillId="0" borderId="1" xfId="0" applyNumberFormat="1" applyBorder="1"/>
    <xf numFmtId="0" fontId="4" fillId="0" borderId="0" xfId="2" applyFont="1" applyAlignment="1" applyProtection="1">
      <alignment horizontal="left"/>
      <protection locked="0"/>
    </xf>
    <xf numFmtId="14" fontId="0" fillId="0" borderId="1" xfId="0" applyNumberFormat="1" applyBorder="1" applyAlignment="1">
      <alignment horizontal="center" vertical="center" wrapText="1"/>
    </xf>
    <xf numFmtId="8" fontId="0" fillId="0" borderId="0" xfId="0" applyNumberFormat="1"/>
    <xf numFmtId="164" fontId="0" fillId="0" borderId="1" xfId="0" applyNumberFormat="1" applyBorder="1" applyAlignment="1">
      <alignment horizontal="center"/>
    </xf>
  </cellXfs>
  <cellStyles count="3">
    <cellStyle name="Hyperlink" xfId="2" builtinId="8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myexcelonline.com/blo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96D32E-28A4-4EBF-B390-46A712A26AC1}">
  <dimension ref="A1:F8"/>
  <sheetViews>
    <sheetView showGridLines="0" tabSelected="1" workbookViewId="0">
      <selection sqref="A1:F1"/>
    </sheetView>
  </sheetViews>
  <sheetFormatPr defaultRowHeight="14.4" x14ac:dyDescent="0.3"/>
  <cols>
    <col min="2" max="2" width="10.77734375" bestFit="1" customWidth="1"/>
    <col min="5" max="5" width="9.6640625" bestFit="1" customWidth="1"/>
  </cols>
  <sheetData>
    <row r="1" spans="1:6" ht="18" x14ac:dyDescent="0.35">
      <c r="A1" s="6" t="s">
        <v>4</v>
      </c>
      <c r="B1" s="6"/>
      <c r="C1" s="6"/>
      <c r="D1" s="6"/>
      <c r="E1" s="6"/>
      <c r="F1" s="6"/>
    </row>
    <row r="3" spans="1:6" ht="28.8" x14ac:dyDescent="0.3">
      <c r="A3" s="2" t="s">
        <v>0</v>
      </c>
      <c r="B3" s="2" t="s">
        <v>1</v>
      </c>
      <c r="D3" s="2" t="s">
        <v>2</v>
      </c>
      <c r="E3" s="2" t="s">
        <v>3</v>
      </c>
    </row>
    <row r="4" spans="1:6" x14ac:dyDescent="0.3">
      <c r="A4" s="1">
        <v>0</v>
      </c>
      <c r="B4" s="3">
        <v>-10000</v>
      </c>
      <c r="D4" s="4">
        <v>3.5000000000000003E-2</v>
      </c>
      <c r="E4" s="5">
        <f>NPV(D4, B5:B8) + B4</f>
        <v>6370.9604206348431</v>
      </c>
    </row>
    <row r="5" spans="1:6" x14ac:dyDescent="0.3">
      <c r="A5" s="1">
        <v>1</v>
      </c>
      <c r="B5" s="3">
        <v>3000</v>
      </c>
    </row>
    <row r="6" spans="1:6" x14ac:dyDescent="0.3">
      <c r="A6" s="1">
        <v>2</v>
      </c>
      <c r="B6" s="3">
        <v>4000</v>
      </c>
    </row>
    <row r="7" spans="1:6" x14ac:dyDescent="0.3">
      <c r="A7" s="1">
        <v>3</v>
      </c>
      <c r="B7" s="3">
        <v>5000</v>
      </c>
    </row>
    <row r="8" spans="1:6" x14ac:dyDescent="0.3">
      <c r="A8" s="1">
        <v>4</v>
      </c>
      <c r="B8" s="3">
        <v>6000</v>
      </c>
    </row>
  </sheetData>
  <mergeCells count="1">
    <mergeCell ref="A1:F1"/>
  </mergeCells>
  <hyperlinks>
    <hyperlink ref="A1" r:id="rId1" xr:uid="{6DD2B642-7485-4386-856E-83DE5B62887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E7E1D1-673F-4540-BD6B-25006383B373}">
  <dimension ref="A1:E7"/>
  <sheetViews>
    <sheetView showGridLines="0" workbookViewId="0"/>
  </sheetViews>
  <sheetFormatPr defaultRowHeight="14.4" x14ac:dyDescent="0.3"/>
  <cols>
    <col min="2" max="2" width="10.77734375" bestFit="1" customWidth="1"/>
    <col min="5" max="5" width="9.6640625" bestFit="1" customWidth="1"/>
  </cols>
  <sheetData>
    <row r="1" spans="1:5" ht="28.8" x14ac:dyDescent="0.3">
      <c r="A1" s="2" t="s">
        <v>0</v>
      </c>
      <c r="B1" s="2" t="s">
        <v>1</v>
      </c>
      <c r="D1" s="2" t="s">
        <v>2</v>
      </c>
      <c r="E1" s="2" t="s">
        <v>3</v>
      </c>
    </row>
    <row r="2" spans="1:5" x14ac:dyDescent="0.3">
      <c r="A2" s="7">
        <v>45658</v>
      </c>
      <c r="B2" s="3">
        <v>-10000</v>
      </c>
      <c r="D2" s="4">
        <v>3.5000000000000003E-2</v>
      </c>
      <c r="E2" s="5">
        <f>XNPV(D2,B2:B7,A2:A7)</f>
        <v>1353.3342672501503</v>
      </c>
    </row>
    <row r="3" spans="1:5" x14ac:dyDescent="0.3">
      <c r="A3" s="7">
        <v>46023</v>
      </c>
      <c r="B3" s="3">
        <v>7500</v>
      </c>
      <c r="E3" s="8"/>
    </row>
    <row r="4" spans="1:5" x14ac:dyDescent="0.3">
      <c r="A4" s="7">
        <v>46388</v>
      </c>
      <c r="B4" s="3">
        <v>-2500</v>
      </c>
    </row>
    <row r="5" spans="1:5" x14ac:dyDescent="0.3">
      <c r="A5" s="7">
        <v>46753</v>
      </c>
      <c r="B5" s="3">
        <v>5500</v>
      </c>
    </row>
    <row r="6" spans="1:5" x14ac:dyDescent="0.3">
      <c r="A6" s="7">
        <v>47119</v>
      </c>
      <c r="B6" s="3">
        <v>-1200</v>
      </c>
    </row>
    <row r="7" spans="1:5" x14ac:dyDescent="0.3">
      <c r="A7" s="7">
        <v>47484</v>
      </c>
      <c r="B7" s="3">
        <v>3000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771F0E-9EA8-4D35-8278-35D3B15D515A}">
  <dimension ref="A1:E7"/>
  <sheetViews>
    <sheetView showGridLines="0" workbookViewId="0"/>
  </sheetViews>
  <sheetFormatPr defaultRowHeight="14.4" x14ac:dyDescent="0.3"/>
  <cols>
    <col min="2" max="2" width="10.77734375" bestFit="1" customWidth="1"/>
    <col min="3" max="3" width="10.77734375" customWidth="1"/>
  </cols>
  <sheetData>
    <row r="1" spans="1:5" ht="28.8" x14ac:dyDescent="0.3">
      <c r="A1" s="2" t="s">
        <v>0</v>
      </c>
      <c r="B1" s="2" t="s">
        <v>1</v>
      </c>
      <c r="C1" s="2" t="s">
        <v>5</v>
      </c>
      <c r="E1" s="2" t="s">
        <v>2</v>
      </c>
    </row>
    <row r="2" spans="1:5" x14ac:dyDescent="0.3">
      <c r="A2" s="1">
        <v>0</v>
      </c>
      <c r="B2" s="3">
        <v>-10000</v>
      </c>
      <c r="C2" s="3">
        <f>B2</f>
        <v>-10000</v>
      </c>
      <c r="E2" s="4">
        <v>3.5000000000000003E-2</v>
      </c>
    </row>
    <row r="3" spans="1:5" x14ac:dyDescent="0.3">
      <c r="A3" s="1">
        <v>1</v>
      </c>
      <c r="B3" s="3">
        <v>3000</v>
      </c>
      <c r="C3" s="3">
        <f>B3/((1+$E$2)^A3)</f>
        <v>2898.5507246376815</v>
      </c>
    </row>
    <row r="4" spans="1:5" x14ac:dyDescent="0.3">
      <c r="A4" s="1">
        <v>2</v>
      </c>
      <c r="B4" s="3">
        <v>4000</v>
      </c>
      <c r="C4" s="3">
        <f>B4/((1+$E$2)^A4)</f>
        <v>3734.0428014656122</v>
      </c>
    </row>
    <row r="5" spans="1:5" x14ac:dyDescent="0.3">
      <c r="A5" s="1">
        <v>3</v>
      </c>
      <c r="B5" s="3">
        <v>5000</v>
      </c>
      <c r="C5" s="3">
        <f>B5/((1+$E$2)^A5)</f>
        <v>4509.7135283401121</v>
      </c>
    </row>
    <row r="6" spans="1:5" x14ac:dyDescent="0.3">
      <c r="A6" s="1">
        <v>4</v>
      </c>
      <c r="B6" s="3">
        <v>6000</v>
      </c>
      <c r="C6" s="3">
        <f>B6/((1+$E$2)^A6)</f>
        <v>5228.6533661914345</v>
      </c>
    </row>
    <row r="7" spans="1:5" x14ac:dyDescent="0.3">
      <c r="B7" s="2" t="s">
        <v>3</v>
      </c>
      <c r="C7" s="9">
        <f>SUM(C2:C6)</f>
        <v>6370.9604206348413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Aditi Lundia</dc:creator>
  <cp:lastModifiedBy>Aditi Lundia</cp:lastModifiedBy>
  <dcterms:created xsi:type="dcterms:W3CDTF">2025-03-13T11:18:27Z</dcterms:created>
  <dcterms:modified xsi:type="dcterms:W3CDTF">2025-03-13T16:00:38Z</dcterms:modified>
</cp:coreProperties>
</file>