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12FD36C-B26B-4A80-A307-62A0919AAEC4}" xr6:coauthVersionLast="47" xr6:coauthVersionMax="47" xr10:uidLastSave="{00000000-0000-0000-0000-000000000000}"/>
  <bookViews>
    <workbookView xWindow="-108" yWindow="-108" windowWidth="23256" windowHeight="12456" xr2:uid="{D52984D7-3BA5-4AD7-B027-4340432139CE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12" r:id="rId8"/>
    <sheet name="9" sheetId="8" r:id="rId9"/>
    <sheet name="10" sheetId="9" r:id="rId10"/>
    <sheet name="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2" l="1"/>
  <c r="C5" i="12" s="1"/>
  <c r="B4" i="12"/>
  <c r="C4" i="12" s="1"/>
  <c r="B3" i="12"/>
  <c r="C3" i="12" s="1"/>
  <c r="B2" i="12"/>
  <c r="C2" i="12" s="1"/>
  <c r="B2" i="11"/>
  <c r="D2" i="11"/>
  <c r="B3" i="11"/>
  <c r="D3" i="11"/>
  <c r="B4" i="11"/>
  <c r="D4" i="11"/>
  <c r="B5" i="11"/>
  <c r="D5" i="11"/>
  <c r="B6" i="11"/>
  <c r="D6" i="11"/>
  <c r="B7" i="11"/>
  <c r="D7" i="11"/>
  <c r="C2" i="9" a="1"/>
  <c r="C2" i="9" s="1"/>
  <c r="B2" i="9"/>
  <c r="B2" i="8"/>
  <c r="C2" i="8" s="1"/>
  <c r="B8" i="7"/>
  <c r="B7" i="7"/>
  <c r="B6" i="7"/>
  <c r="B5" i="7"/>
  <c r="B4" i="7"/>
  <c r="B3" i="7"/>
  <c r="B2" i="7"/>
  <c r="B2" i="6"/>
  <c r="B3" i="6"/>
  <c r="B4" i="6"/>
  <c r="B5" i="6"/>
  <c r="B6" i="6"/>
  <c r="B7" i="6"/>
  <c r="B8" i="6"/>
  <c r="B3" i="5"/>
  <c r="B4" i="5"/>
  <c r="B5" i="5"/>
  <c r="B6" i="5"/>
  <c r="B7" i="5"/>
  <c r="B2" i="5"/>
  <c r="A1" i="4"/>
  <c r="A1" i="3"/>
  <c r="A1" i="2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<sst xmlns="http://schemas.openxmlformats.org/spreadsheetml/2006/main" count="25" uniqueCount="15">
  <si>
    <t>Radians</t>
  </si>
  <si>
    <t>Ladder Length (ft)</t>
  </si>
  <si>
    <t>Angle (°)</t>
  </si>
  <si>
    <t>Angle (Radians)</t>
  </si>
  <si>
    <t>Height Reached (ft)</t>
  </si>
  <si>
    <t>SIN Value</t>
  </si>
  <si>
    <t>Positive SIN Values</t>
  </si>
  <si>
    <t>Angle (Degrees)</t>
  </si>
  <si>
    <t xml:space="preserve">SIN Value </t>
  </si>
  <si>
    <t>30 DEGREES</t>
  </si>
  <si>
    <t>Incline Angle (Degrees)</t>
  </si>
  <si>
    <t xml:space="preserve">Ramp Length (m) </t>
  </si>
  <si>
    <t xml:space="preserve">Rise (Height) </t>
  </si>
  <si>
    <t>Angles (Degree)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</si>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</sst>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_);_(* \(#,##0\);_(* &quot;-&quot;??_);_(@_)"/>
    <numFmt numFmtId="167" formatCode="0.0000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 wrapText="1"/>
    </xf>
    <xf numFmtId="165" fontId="0" fillId="0" borderId="0" xfId="1" applyNumberFormat="1" applyFont="1"/>
    <xf numFmtId="0" fontId="0" fillId="0" borderId="0" xfId="0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166" fontId="0" fillId="0" borderId="0" xfId="1" applyNumberFormat="1" applyFont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0" fillId="0" borderId="0" xfId="1" applyNumberFormat="1" applyFont="1" applyAlignment="1"/>
    <xf numFmtId="0" fontId="5" fillId="0" borderId="0" xfId="2" applyFont="1" applyAlignment="1" applyProtection="1">
      <protection locked="0"/>
    </xf>
    <xf numFmtId="0" fontId="5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</a:t>
            </a:r>
            <a:r>
              <a:rPr lang="en-US" baseline="0"/>
              <a:t> Values</a:t>
            </a:r>
            <a:r>
              <a:rPr lang="en-US"/>
              <a:t> Graph</a:t>
            </a:r>
          </a:p>
        </c:rich>
      </c:tx>
      <c:layout>
        <c:manualLayout>
          <c:xMode val="edge"/>
          <c:yMode val="edge"/>
          <c:x val="0.4229790026246719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'8'!$A$2:$A$5</c:f>
              <c:numCache>
                <c:formatCode>_(* #,##0_);_(* \(#,##0\);_(* "-"??_);_(@_)</c:formatCode>
                <c:ptCount val="4"/>
                <c:pt idx="0">
                  <c:v>30</c:v>
                </c:pt>
                <c:pt idx="1">
                  <c:v>45</c:v>
                </c:pt>
                <c:pt idx="2">
                  <c:v>60</c:v>
                </c:pt>
                <c:pt idx="3">
                  <c:v>90</c:v>
                </c:pt>
              </c:numCache>
            </c:numRef>
          </c:xVal>
          <c:yVal>
            <c:numRef>
              <c:f>'8'!$C$2:$C$5</c:f>
              <c:numCache>
                <c:formatCode>0.000000</c:formatCode>
                <c:ptCount val="4"/>
                <c:pt idx="0">
                  <c:v>0.49999999999999994</c:v>
                </c:pt>
                <c:pt idx="1">
                  <c:v>0.70710678118654746</c:v>
                </c:pt>
                <c:pt idx="2">
                  <c:v>0.8660254037844386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C-420E-8E60-3D7106C5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446784"/>
        <c:axId val="1452448224"/>
      </c:scatterChart>
      <c:valAx>
        <c:axId val="145244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448224"/>
        <c:crosses val="autoZero"/>
        <c:crossBetween val="midCat"/>
      </c:valAx>
      <c:valAx>
        <c:axId val="14524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4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365760</xdr:colOff>
      <xdr:row>0</xdr:row>
      <xdr:rowOff>209550</xdr:rowOff>
    </xdr:from>
    <xdr:to>
      <xdr:col>11</xdr:col>
      <xdr:colOff>60960</xdr:colOff>
      <xdr:row>14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C2CB1-DF01-B841-4F94-A90985EF5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30 DEGREES</v>
    <v>2</v>
    <v>5</v>
    <v>5</v>
  </rv>
  <rv s="1">
    <v>2</v>
    <v>15</v>
    <v>1</v>
  </rv>
</rvData>
</file>

<file path=xl/richData/rdrichvaluestructure.xml><?xml version="1.0" encoding="utf-8"?>
<rvStructures xmlns="http://schemas.microsoft.com/office/spreadsheetml/2017/richdata" count="2">
  <s t="_error">
    <k n="argument" t="s"/>
    <k n="errorType" t="i"/>
    <k n="ptg" t="i"/>
    <k n="subType" t="i"/>
  </s>
  <s t="_error">
    <k n="errorType" t="i"/>
    <k n="iftab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A896-CF58-4CD4-9182-D519E5ED8A26}">
  <dimension ref="A1:G9"/>
  <sheetViews>
    <sheetView tabSelected="1" workbookViewId="0">
      <selection sqref="A1:E1"/>
    </sheetView>
  </sheetViews>
  <sheetFormatPr defaultRowHeight="14.4"/>
  <cols>
    <col min="1" max="1" width="9.6640625" customWidth="1"/>
    <col min="3" max="3" width="15" customWidth="1"/>
    <col min="4" max="4" width="11.21875" customWidth="1"/>
  </cols>
  <sheetData>
    <row r="1" spans="1:7" ht="18">
      <c r="A1" s="19" t="s">
        <v>14</v>
      </c>
      <c r="B1" s="19"/>
      <c r="C1" s="19"/>
      <c r="D1" s="19"/>
      <c r="E1" s="19"/>
      <c r="F1" s="18"/>
      <c r="G1" s="18"/>
    </row>
    <row r="3" spans="1:7" ht="28.8">
      <c r="A3" s="4" t="s">
        <v>1</v>
      </c>
      <c r="B3" s="4" t="s">
        <v>2</v>
      </c>
      <c r="C3" s="4" t="s">
        <v>3</v>
      </c>
      <c r="D3" s="4" t="s">
        <v>4</v>
      </c>
    </row>
    <row r="4" spans="1:7">
      <c r="A4" s="5">
        <v>10</v>
      </c>
      <c r="B4" s="5">
        <v>30</v>
      </c>
      <c r="C4" s="7">
        <f t="shared" ref="C4:C9" si="0">RADIANS(B4)</f>
        <v>0.52359877559829882</v>
      </c>
      <c r="D4" s="7">
        <f t="shared" ref="D4:D9" si="1">A4*SIN(C4)</f>
        <v>4.9999999999999991</v>
      </c>
    </row>
    <row r="5" spans="1:7">
      <c r="A5" s="5">
        <v>10</v>
      </c>
      <c r="B5" s="5">
        <v>45</v>
      </c>
      <c r="C5" s="7">
        <f t="shared" si="0"/>
        <v>0.78539816339744828</v>
      </c>
      <c r="D5" s="7">
        <f t="shared" si="1"/>
        <v>7.0710678118654746</v>
      </c>
    </row>
    <row r="6" spans="1:7">
      <c r="A6" s="5">
        <v>10</v>
      </c>
      <c r="B6" s="5">
        <v>60</v>
      </c>
      <c r="C6" s="7">
        <f t="shared" si="0"/>
        <v>1.0471975511965976</v>
      </c>
      <c r="D6" s="7">
        <f t="shared" si="1"/>
        <v>8.6602540378443855</v>
      </c>
    </row>
    <row r="7" spans="1:7">
      <c r="A7" s="5">
        <v>15</v>
      </c>
      <c r="B7" s="5">
        <v>30</v>
      </c>
      <c r="C7" s="7">
        <f t="shared" si="0"/>
        <v>0.52359877559829882</v>
      </c>
      <c r="D7" s="7">
        <f t="shared" si="1"/>
        <v>7.4999999999999991</v>
      </c>
    </row>
    <row r="8" spans="1:7">
      <c r="A8" s="5">
        <v>15</v>
      </c>
      <c r="B8" s="5">
        <v>45</v>
      </c>
      <c r="C8" s="7">
        <f t="shared" si="0"/>
        <v>0.78539816339744828</v>
      </c>
      <c r="D8" s="7">
        <f t="shared" si="1"/>
        <v>10.606601717798211</v>
      </c>
    </row>
    <row r="9" spans="1:7">
      <c r="A9" s="5">
        <v>15</v>
      </c>
      <c r="B9" s="5">
        <v>60</v>
      </c>
      <c r="C9" s="7">
        <f t="shared" si="0"/>
        <v>1.0471975511965976</v>
      </c>
      <c r="D9" s="7">
        <f t="shared" si="1"/>
        <v>12.990381056766578</v>
      </c>
    </row>
  </sheetData>
  <mergeCells count="1">
    <mergeCell ref="A1:E1"/>
  </mergeCells>
  <hyperlinks>
    <hyperlink ref="A1" r:id="rId1" xr:uid="{1115B410-95FB-49CF-93FD-3E5A6AB01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C5BA-C27A-4D25-8348-4A682C25D6F7}">
  <dimension ref="A1"/>
  <sheetViews>
    <sheetView workbookViewId="0"/>
  </sheetViews>
  <sheetFormatPr defaultRowHeight="14.4"/>
  <sheetData>
    <row r="1" spans="1:1">
      <c r="A1">
        <f>SIN(PI()/6)</f>
        <v>0.49999999999999994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53BA-C4F0-4805-AA73-18A93A7B362A}">
  <dimension ref="A1"/>
  <sheetViews>
    <sheetView workbookViewId="0"/>
  </sheetViews>
  <sheetFormatPr defaultRowHeight="14.4"/>
  <sheetData>
    <row r="1" spans="1:1">
      <c r="A1">
        <f>45*PI()/180</f>
        <v>0.78539816339744828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D827-C3FC-42D0-BB19-67E67B894429}">
  <dimension ref="A1"/>
  <sheetViews>
    <sheetView workbookViewId="0"/>
  </sheetViews>
  <sheetFormatPr defaultRowHeight="14.4"/>
  <sheetData>
    <row r="1" spans="1:1">
      <c r="A1">
        <f>RADIANS(90)</f>
        <v>1.5707963267948966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0BD1-4863-4A7C-9982-642D0C766BC4}">
  <dimension ref="A1:B7"/>
  <sheetViews>
    <sheetView workbookViewId="0">
      <selection activeCell="B2" sqref="B2:B7"/>
    </sheetView>
  </sheetViews>
  <sheetFormatPr defaultRowHeight="14.4"/>
  <cols>
    <col min="1" max="1" width="8.88671875" style="9"/>
    <col min="2" max="2" width="9.33203125" style="8" bestFit="1" customWidth="1"/>
  </cols>
  <sheetData>
    <row r="1" spans="1:2" ht="43.2">
      <c r="A1" s="4" t="s">
        <v>3</v>
      </c>
      <c r="B1" s="10" t="s">
        <v>5</v>
      </c>
    </row>
    <row r="2" spans="1:2">
      <c r="A2" s="6">
        <v>0.5</v>
      </c>
      <c r="B2" s="7">
        <f>SIN(A2)</f>
        <v>0.47942553860420301</v>
      </c>
    </row>
    <row r="3" spans="1:2">
      <c r="A3" s="6">
        <v>1</v>
      </c>
      <c r="B3" s="7">
        <f t="shared" ref="B3:B7" si="0">SIN(A3)</f>
        <v>0.8414709848078965</v>
      </c>
    </row>
    <row r="4" spans="1:2">
      <c r="A4" s="6">
        <v>1.5</v>
      </c>
      <c r="B4" s="7">
        <f t="shared" si="0"/>
        <v>0.99749498660405445</v>
      </c>
    </row>
    <row r="5" spans="1:2">
      <c r="A5" s="6">
        <v>2</v>
      </c>
      <c r="B5" s="7">
        <f t="shared" si="0"/>
        <v>0.90929742682568171</v>
      </c>
    </row>
    <row r="6" spans="1:2">
      <c r="A6" s="6">
        <v>2.5</v>
      </c>
      <c r="B6" s="7">
        <f t="shared" si="0"/>
        <v>0.59847214410395655</v>
      </c>
    </row>
    <row r="7" spans="1:2">
      <c r="A7" s="6">
        <v>3</v>
      </c>
      <c r="B7" s="7">
        <f t="shared" si="0"/>
        <v>0.14112000805986721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54F0-726B-4F00-8BF2-CEF80E927664}">
  <dimension ref="A1:B9"/>
  <sheetViews>
    <sheetView workbookViewId="0">
      <selection activeCell="B8" sqref="B8"/>
    </sheetView>
  </sheetViews>
  <sheetFormatPr defaultRowHeight="14.4"/>
  <cols>
    <col min="1" max="1" width="11.109375" customWidth="1"/>
  </cols>
  <sheetData>
    <row r="1" spans="1:2" ht="43.2">
      <c r="A1" s="4" t="s">
        <v>3</v>
      </c>
      <c r="B1" s="11" t="s">
        <v>6</v>
      </c>
    </row>
    <row r="2" spans="1:2">
      <c r="A2" s="6">
        <v>-1</v>
      </c>
      <c r="B2" s="12" t="str">
        <f t="shared" ref="B2:B8" si="0">IF(A2&gt;0, SIN(A2), "N/A")</f>
        <v>N/A</v>
      </c>
    </row>
    <row r="3" spans="1:2">
      <c r="A3" s="6">
        <v>0</v>
      </c>
      <c r="B3" s="12" t="str">
        <f t="shared" si="0"/>
        <v>N/A</v>
      </c>
    </row>
    <row r="4" spans="1:2">
      <c r="A4" s="6">
        <v>0.5</v>
      </c>
      <c r="B4" s="12">
        <f t="shared" si="0"/>
        <v>0.47942553860420301</v>
      </c>
    </row>
    <row r="5" spans="1:2">
      <c r="A5" s="6">
        <v>1</v>
      </c>
      <c r="B5" s="12">
        <f t="shared" si="0"/>
        <v>0.8414709848078965</v>
      </c>
    </row>
    <row r="6" spans="1:2">
      <c r="A6" s="6">
        <v>1.5</v>
      </c>
      <c r="B6" s="12">
        <f t="shared" si="0"/>
        <v>0.99749498660405445</v>
      </c>
    </row>
    <row r="7" spans="1:2">
      <c r="A7" s="6">
        <v>2</v>
      </c>
      <c r="B7" s="12">
        <f t="shared" si="0"/>
        <v>0.90929742682568171</v>
      </c>
    </row>
    <row r="8" spans="1:2">
      <c r="A8" s="6">
        <v>-2.5</v>
      </c>
      <c r="B8" s="12" t="str">
        <f t="shared" si="0"/>
        <v>N/A</v>
      </c>
    </row>
    <row r="9" spans="1:2">
      <c r="A9" s="9"/>
      <c r="B9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915D-2F0D-4E93-AC7A-4840609E2D1C}">
  <dimension ref="A1:B8"/>
  <sheetViews>
    <sheetView workbookViewId="0">
      <selection activeCell="B8" sqref="B8"/>
    </sheetView>
  </sheetViews>
  <sheetFormatPr defaultRowHeight="14.4"/>
  <cols>
    <col min="1" max="1" width="8.88671875" style="9"/>
    <col min="2" max="2" width="9.33203125" style="8" bestFit="1" customWidth="1"/>
  </cols>
  <sheetData>
    <row r="1" spans="1:2" ht="43.2">
      <c r="A1" s="4" t="s">
        <v>3</v>
      </c>
      <c r="B1" s="10" t="s">
        <v>5</v>
      </c>
    </row>
    <row r="2" spans="1:2">
      <c r="A2" s="6">
        <v>0.5</v>
      </c>
      <c r="B2" s="7">
        <f>SIN(A2)</f>
        <v>0.47942553860420301</v>
      </c>
    </row>
    <row r="3" spans="1:2">
      <c r="A3" s="6">
        <v>1</v>
      </c>
      <c r="B3" s="7">
        <f t="shared" ref="B3:B7" si="0">SIN(A3)</f>
        <v>0.8414709848078965</v>
      </c>
    </row>
    <row r="4" spans="1:2">
      <c r="A4" s="6">
        <v>1.5</v>
      </c>
      <c r="B4" s="7">
        <f t="shared" si="0"/>
        <v>0.99749498660405445</v>
      </c>
    </row>
    <row r="5" spans="1:2">
      <c r="A5" s="6">
        <v>2</v>
      </c>
      <c r="B5" s="7">
        <f t="shared" si="0"/>
        <v>0.90929742682568171</v>
      </c>
    </row>
    <row r="6" spans="1:2">
      <c r="A6" s="6">
        <v>2.5</v>
      </c>
      <c r="B6" s="7">
        <f t="shared" si="0"/>
        <v>0.59847214410395655</v>
      </c>
    </row>
    <row r="7" spans="1:2">
      <c r="A7" s="6">
        <v>3</v>
      </c>
      <c r="B7" s="7">
        <f t="shared" si="0"/>
        <v>0.14112000805986721</v>
      </c>
    </row>
    <row r="8" spans="1:2">
      <c r="B8" s="13">
        <f>SUM(B2:B7)</f>
        <v>3.9672810890056596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3621-8730-42DB-B2B0-9D2709C28719}">
  <dimension ref="A1:C5"/>
  <sheetViews>
    <sheetView workbookViewId="0">
      <selection activeCell="H19" sqref="H19"/>
    </sheetView>
  </sheetViews>
  <sheetFormatPr defaultRowHeight="14.4"/>
  <cols>
    <col min="1" max="1" width="9" customWidth="1"/>
  </cols>
  <sheetData>
    <row r="1" spans="1:3" ht="28.8">
      <c r="A1" s="2" t="s">
        <v>13</v>
      </c>
      <c r="B1" s="2" t="s">
        <v>0</v>
      </c>
      <c r="C1" s="2" t="s">
        <v>8</v>
      </c>
    </row>
    <row r="2" spans="1:3">
      <c r="A2" s="14">
        <v>30</v>
      </c>
      <c r="B2" s="15">
        <f>A2*PI()/180</f>
        <v>0.52359877559829882</v>
      </c>
      <c r="C2" s="15">
        <f>SIN(B2)</f>
        <v>0.49999999999999994</v>
      </c>
    </row>
    <row r="3" spans="1:3">
      <c r="A3" s="17">
        <v>45</v>
      </c>
      <c r="B3" s="15">
        <f t="shared" ref="B3:B5" si="0">A3*PI()/180</f>
        <v>0.78539816339744828</v>
      </c>
      <c r="C3" s="15">
        <f t="shared" ref="C3:C5" si="1">SIN(B3)</f>
        <v>0.70710678118654746</v>
      </c>
    </row>
    <row r="4" spans="1:3">
      <c r="A4" s="17">
        <v>60</v>
      </c>
      <c r="B4" s="15">
        <f t="shared" si="0"/>
        <v>1.0471975511965976</v>
      </c>
      <c r="C4" s="15">
        <f t="shared" si="1"/>
        <v>0.8660254037844386</v>
      </c>
    </row>
    <row r="5" spans="1:3">
      <c r="A5" s="17">
        <v>90</v>
      </c>
      <c r="B5" s="15">
        <f t="shared" si="0"/>
        <v>1.5707963267948966</v>
      </c>
      <c r="C5" s="15">
        <f t="shared" si="1"/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F404-95F9-41F3-BA70-9A694F4745F6}">
  <dimension ref="A1:C2"/>
  <sheetViews>
    <sheetView workbookViewId="0">
      <selection activeCell="C2" sqref="A1:C2"/>
    </sheetView>
  </sheetViews>
  <sheetFormatPr defaultRowHeight="14.4"/>
  <cols>
    <col min="1" max="1" width="14.88671875" customWidth="1"/>
  </cols>
  <sheetData>
    <row r="1" spans="1:3" ht="28.8">
      <c r="A1" s="2" t="s">
        <v>7</v>
      </c>
      <c r="B1" s="2" t="s">
        <v>0</v>
      </c>
      <c r="C1" s="2" t="s">
        <v>8</v>
      </c>
    </row>
    <row r="2" spans="1:3">
      <c r="A2" s="1" t="s">
        <v>9</v>
      </c>
      <c r="B2" s="3" t="e" vm="1">
        <f>A2*PI()/180</f>
        <v>#VALUE!</v>
      </c>
      <c r="C2" s="3" t="e" vm="2">
        <f>SIN(B2)</f>
        <v>#VALUE!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6699-BDD0-4D45-9DCD-BCD7A60DCA02}">
  <dimension ref="A1:C2"/>
  <sheetViews>
    <sheetView workbookViewId="0">
      <selection activeCell="C2" sqref="C2"/>
    </sheetView>
  </sheetViews>
  <sheetFormatPr defaultRowHeight="14.4"/>
  <sheetData>
    <row r="1" spans="1:3" ht="43.2">
      <c r="A1" s="2" t="s">
        <v>7</v>
      </c>
      <c r="B1" s="2" t="s">
        <v>0</v>
      </c>
      <c r="C1" s="2" t="s">
        <v>8</v>
      </c>
    </row>
    <row r="2" spans="1:3">
      <c r="A2" s="1">
        <v>30</v>
      </c>
      <c r="B2" s="3">
        <f>A2*PI()/180</f>
        <v>0.52359877559829882</v>
      </c>
      <c r="C2" s="3" t="e" cm="1">
        <f t="array" aca="1" ref="C2" ca="1">SINE(B2)</f>
        <v>#NAME?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0983-7D99-4724-904A-82465BD8EF7D}">
  <dimension ref="A1:D7"/>
  <sheetViews>
    <sheetView workbookViewId="0">
      <selection activeCell="C4" sqref="C4"/>
    </sheetView>
  </sheetViews>
  <sheetFormatPr defaultRowHeight="14.4"/>
  <cols>
    <col min="1" max="1" width="11.44140625" style="9" customWidth="1"/>
    <col min="2" max="2" width="8.88671875" style="9"/>
    <col min="3" max="3" width="10.6640625" style="9" customWidth="1"/>
    <col min="4" max="4" width="8.88671875" style="9"/>
  </cols>
  <sheetData>
    <row r="1" spans="1:4" ht="43.2">
      <c r="A1" s="4" t="s">
        <v>10</v>
      </c>
      <c r="B1" s="4" t="s">
        <v>0</v>
      </c>
      <c r="C1" s="4" t="s">
        <v>11</v>
      </c>
      <c r="D1" s="4" t="s">
        <v>12</v>
      </c>
    </row>
    <row r="2" spans="1:4">
      <c r="A2" s="6">
        <v>5</v>
      </c>
      <c r="B2" s="16">
        <f t="shared" ref="B2:B7" si="0">A2*PI()/180</f>
        <v>8.7266462599716474E-2</v>
      </c>
      <c r="C2" s="6">
        <v>3</v>
      </c>
      <c r="D2" s="16">
        <f t="shared" ref="D2:D7" si="1">C2*SIN(B2)</f>
        <v>0.26146722824297453</v>
      </c>
    </row>
    <row r="3" spans="1:4">
      <c r="A3" s="6">
        <v>10</v>
      </c>
      <c r="B3" s="16">
        <f t="shared" si="0"/>
        <v>0.17453292519943295</v>
      </c>
      <c r="C3" s="6">
        <v>3</v>
      </c>
      <c r="D3" s="16">
        <f t="shared" si="1"/>
        <v>0.52094453300079102</v>
      </c>
    </row>
    <row r="4" spans="1:4">
      <c r="A4" s="6">
        <v>15</v>
      </c>
      <c r="B4" s="16">
        <f t="shared" si="0"/>
        <v>0.26179938779914941</v>
      </c>
      <c r="C4" s="6">
        <v>3</v>
      </c>
      <c r="D4" s="16">
        <f t="shared" si="1"/>
        <v>0.77645713530756222</v>
      </c>
    </row>
    <row r="5" spans="1:4">
      <c r="A5" s="6">
        <v>20</v>
      </c>
      <c r="B5" s="16">
        <f t="shared" si="0"/>
        <v>0.3490658503988659</v>
      </c>
      <c r="C5" s="6">
        <v>3</v>
      </c>
      <c r="D5" s="16">
        <f t="shared" si="1"/>
        <v>1.0260604299770062</v>
      </c>
    </row>
    <row r="6" spans="1:4">
      <c r="A6" s="6">
        <v>25</v>
      </c>
      <c r="B6" s="16">
        <f t="shared" si="0"/>
        <v>0.43633231299858238</v>
      </c>
      <c r="C6" s="6">
        <v>3</v>
      </c>
      <c r="D6" s="16">
        <f t="shared" si="1"/>
        <v>1.2678547852220983</v>
      </c>
    </row>
    <row r="7" spans="1:4">
      <c r="A7" s="6">
        <v>30</v>
      </c>
      <c r="B7" s="16">
        <f t="shared" si="0"/>
        <v>0.52359877559829882</v>
      </c>
      <c r="C7" s="6">
        <v>3</v>
      </c>
      <c r="D7" s="16">
        <f t="shared" si="1"/>
        <v>1.4999999999999998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2025-03-09T10:12:00Z</dcterms:created>
  <dcterms:modified xsi:type="dcterms:W3CDTF">2025-03-09T16:10:34Z</dcterms:modified>
</cp:coreProperties>
</file>