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125" documentId="8_{8732957C-1CFD-4F9C-89C6-F53058D690A0}" xr6:coauthVersionLast="47" xr6:coauthVersionMax="47" xr10:uidLastSave="{73E5C150-B6E7-42DD-A5C3-AEF6D18DE1E3}"/>
  <bookViews>
    <workbookView xWindow="-108" yWindow="-108" windowWidth="23256" windowHeight="12456" activeTab="2" xr2:uid="{0A4BB51E-9121-48F4-B66B-CB37BFDCD4E9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</sheets>
  <definedNames>
    <definedName name="Principal" localSheetId="3">Sheet4!$B$1</definedName>
    <definedName name="Principal" localSheetId="4">Sheet5!$B$1</definedName>
    <definedName name="Principal">Sheet1!$B$3</definedName>
    <definedName name="Rate" localSheetId="3">Sheet4!#REF!</definedName>
    <definedName name="Rate" localSheetId="4">Sheet5!#REF!</definedName>
    <definedName name="Rate">Sheet1!$B$4</definedName>
    <definedName name="Time" localSheetId="3">Sheet4!#REF!</definedName>
    <definedName name="Time" localSheetId="4">Sheet5!#REF!</definedName>
    <definedName name="Time">Sheet1!$B$5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2" l="1"/>
  <c r="B5" i="2" s="1"/>
  <c r="B6" i="1"/>
  <c r="D3" i="4"/>
  <c r="D4" i="4"/>
  <c r="D5" i="4"/>
  <c r="D6" i="4"/>
  <c r="D2" i="4"/>
  <c r="D6" i="5"/>
  <c r="D5" i="5"/>
  <c r="D4" i="5"/>
  <c r="D3" i="5"/>
  <c r="D2" i="5"/>
  <c r="D2" i="3"/>
  <c r="E2" i="3"/>
</calcChain>
</file>

<file path=xl/sharedStrings.xml><?xml version="1.0" encoding="utf-8"?>
<sst xmlns="http://schemas.openxmlformats.org/spreadsheetml/2006/main" count="23" uniqueCount="10">
  <si>
    <t>Principal</t>
  </si>
  <si>
    <t>Rate</t>
  </si>
  <si>
    <t>Time</t>
  </si>
  <si>
    <t>Simple Interest</t>
  </si>
  <si>
    <t>Total Amount</t>
  </si>
  <si>
    <t>Simple Interest @ 4%</t>
  </si>
  <si>
    <t>Compound Interest @ 4%</t>
  </si>
  <si>
    <t>Interest Rate</t>
  </si>
  <si>
    <t>Time (in years)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</si>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</sst>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9" formatCode="0.0%"/>
  </numFmts>
  <fonts count="5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0" fillId="0" borderId="1" xfId="0" applyBorder="1"/>
    <xf numFmtId="164" fontId="0" fillId="0" borderId="1" xfId="0" applyNumberFormat="1" applyBorder="1"/>
    <xf numFmtId="9" fontId="0" fillId="0" borderId="1" xfId="0" applyNumberFormat="1" applyBorder="1"/>
    <xf numFmtId="6" fontId="0" fillId="0" borderId="0" xfId="0" applyNumberFormat="1"/>
    <xf numFmtId="6" fontId="0" fillId="0" borderId="1" xfId="0" applyNumberFormat="1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6" fontId="0" fillId="0" borderId="1" xfId="0" applyNumberFormat="1" applyBorder="1"/>
    <xf numFmtId="0" fontId="2" fillId="0" borderId="0" xfId="1" applyFont="1" applyAlignment="1" applyProtection="1">
      <alignment horizontal="left"/>
      <protection locked="0"/>
    </xf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9" fontId="0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9" fontId="0" fillId="0" borderId="7" xfId="2" applyNumberFormat="1" applyFont="1" applyBorder="1" applyAlignment="1">
      <alignment horizontal="center"/>
    </xf>
    <xf numFmtId="0" fontId="0" fillId="0" borderId="7" xfId="0" applyBorder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8">
    <dxf>
      <numFmt numFmtId="164" formatCode="&quot;$&quot;#,##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9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2F43D80-4523-4EA2-B574-2674124F6BB0}" name="Table13" displayName="Table13" ref="A1:D6" totalsRowShown="0" headerRowDxfId="7" headerRowBorderDxfId="5" tableBorderDxfId="6" totalsRowBorderDxfId="4">
  <tableColumns count="4">
    <tableColumn id="1" xr3:uid="{9FBAFA16-B25E-41DB-82F7-B1D6AB7E5D3F}" name="Principal" dataDxfId="3"/>
    <tableColumn id="2" xr3:uid="{9F450E6D-02F6-4D73-9073-B1F154FF01AC}" name="Rate" dataDxfId="2" dataCellStyle="Percent"/>
    <tableColumn id="3" xr3:uid="{5E75BDB5-5CB0-45EE-92E4-5E7D888F0B6C}" name="Time" dataDxfId="1"/>
    <tableColumn id="4" xr3:uid="{23166574-9E7C-42A4-BE5A-564E2E8740A1}" name="Simple Interest" dataDxfId="0">
      <calculatedColumnFormula>Table13[[#This Row],[Principal]]*Table13[[#This Row],[Rate]]*Table13[[#This Row],[Time]]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EC516-82A9-4016-8DE7-4CAA12727FE5}">
  <dimension ref="A1:F6"/>
  <sheetViews>
    <sheetView showGridLines="0" workbookViewId="0">
      <selection sqref="A1:F1"/>
    </sheetView>
  </sheetViews>
  <sheetFormatPr defaultRowHeight="14.4" x14ac:dyDescent="0.3"/>
  <cols>
    <col min="1" max="1" width="12.88671875" bestFit="1" customWidth="1"/>
    <col min="2" max="2" width="9.109375" bestFit="1" customWidth="1"/>
  </cols>
  <sheetData>
    <row r="1" spans="1:6" ht="18" x14ac:dyDescent="0.35">
      <c r="A1" s="9" t="s">
        <v>9</v>
      </c>
      <c r="B1" s="9"/>
      <c r="C1" s="9"/>
      <c r="D1" s="9"/>
      <c r="E1" s="9"/>
      <c r="F1" s="9"/>
    </row>
    <row r="3" spans="1:6" x14ac:dyDescent="0.3">
      <c r="A3" s="1" t="s">
        <v>0</v>
      </c>
      <c r="B3" s="2">
        <v>5000</v>
      </c>
    </row>
    <row r="4" spans="1:6" x14ac:dyDescent="0.3">
      <c r="A4" s="1" t="s">
        <v>1</v>
      </c>
      <c r="B4" s="3">
        <v>0.06</v>
      </c>
    </row>
    <row r="5" spans="1:6" x14ac:dyDescent="0.3">
      <c r="A5" s="1" t="s">
        <v>2</v>
      </c>
      <c r="B5" s="1">
        <v>12</v>
      </c>
    </row>
    <row r="6" spans="1:6" x14ac:dyDescent="0.3">
      <c r="A6" s="1" t="s">
        <v>3</v>
      </c>
      <c r="B6" s="2">
        <f>(Principal * Rate * Time)</f>
        <v>3600</v>
      </c>
    </row>
  </sheetData>
  <mergeCells count="1">
    <mergeCell ref="A1:F1"/>
  </mergeCells>
  <hyperlinks>
    <hyperlink ref="A1" r:id="rId1" xr:uid="{B8C5F532-26EE-4EA1-B44F-F02E4CFEA7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8B946-93B7-4814-B6D3-65659EF9365C}">
  <dimension ref="A1:B5"/>
  <sheetViews>
    <sheetView showGridLines="0" workbookViewId="0">
      <selection activeCell="B5" sqref="B5"/>
    </sheetView>
  </sheetViews>
  <sheetFormatPr defaultRowHeight="14.4" x14ac:dyDescent="0.3"/>
  <cols>
    <col min="1" max="1" width="12.88671875" bestFit="1" customWidth="1"/>
    <col min="2" max="2" width="9.109375" bestFit="1" customWidth="1"/>
  </cols>
  <sheetData>
    <row r="1" spans="1:2" x14ac:dyDescent="0.3">
      <c r="A1" s="1" t="s">
        <v>0</v>
      </c>
      <c r="B1" s="2">
        <v>5000</v>
      </c>
    </row>
    <row r="2" spans="1:2" x14ac:dyDescent="0.3">
      <c r="A2" s="1" t="s">
        <v>1</v>
      </c>
      <c r="B2" s="3">
        <v>0.06</v>
      </c>
    </row>
    <row r="3" spans="1:2" x14ac:dyDescent="0.3">
      <c r="A3" s="1" t="s">
        <v>2</v>
      </c>
      <c r="B3" s="1">
        <v>12</v>
      </c>
    </row>
    <row r="4" spans="1:2" x14ac:dyDescent="0.3">
      <c r="A4" s="1" t="s">
        <v>3</v>
      </c>
      <c r="B4" s="2">
        <f>(Principal * Rate * Time)</f>
        <v>3600</v>
      </c>
    </row>
    <row r="5" spans="1:2" x14ac:dyDescent="0.3">
      <c r="A5" s="1" t="s">
        <v>4</v>
      </c>
      <c r="B5" s="2">
        <f>B1+B4</f>
        <v>8600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E7D8A-B6A8-4693-ABA9-D26DA03E124B}">
  <dimension ref="A1:E4"/>
  <sheetViews>
    <sheetView showGridLines="0" tabSelected="1" workbookViewId="0">
      <selection activeCell="E2" sqref="E2"/>
    </sheetView>
  </sheetViews>
  <sheetFormatPr defaultRowHeight="14.4" x14ac:dyDescent="0.3"/>
  <cols>
    <col min="1" max="1" width="12.44140625" bestFit="1" customWidth="1"/>
    <col min="4" max="4" width="18" bestFit="1" customWidth="1"/>
    <col min="5" max="5" width="21.44140625" bestFit="1" customWidth="1"/>
  </cols>
  <sheetData>
    <row r="1" spans="1:5" x14ac:dyDescent="0.3">
      <c r="A1" s="1" t="s">
        <v>0</v>
      </c>
      <c r="B1" s="5">
        <v>1000</v>
      </c>
      <c r="D1" s="7" t="s">
        <v>5</v>
      </c>
      <c r="E1" s="7" t="s">
        <v>6</v>
      </c>
    </row>
    <row r="2" spans="1:5" x14ac:dyDescent="0.3">
      <c r="A2" s="1" t="s">
        <v>7</v>
      </c>
      <c r="B2" s="6">
        <v>0.05</v>
      </c>
      <c r="D2" s="8">
        <f>B1+(B1*B2*B3)</f>
        <v>1150</v>
      </c>
      <c r="E2" s="8">
        <f>B1*(1+B2)^B3</f>
        <v>1157.6250000000002</v>
      </c>
    </row>
    <row r="3" spans="1:5" x14ac:dyDescent="0.3">
      <c r="A3" s="1" t="s">
        <v>8</v>
      </c>
      <c r="B3" s="1">
        <v>3</v>
      </c>
    </row>
    <row r="4" spans="1:5" x14ac:dyDescent="0.3">
      <c r="E4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3066F-840B-4AC3-9BB9-C12D59988551}">
  <dimension ref="A1:D6"/>
  <sheetViews>
    <sheetView showGridLines="0" workbookViewId="0">
      <selection activeCell="D2" sqref="D2"/>
    </sheetView>
  </sheetViews>
  <sheetFormatPr defaultRowHeight="14.4" x14ac:dyDescent="0.3"/>
  <cols>
    <col min="1" max="1" width="12.88671875" bestFit="1" customWidth="1"/>
    <col min="2" max="2" width="9.109375" bestFit="1" customWidth="1"/>
    <col min="4" max="4" width="16.77734375" customWidth="1"/>
  </cols>
  <sheetData>
    <row r="1" spans="1:4" x14ac:dyDescent="0.3">
      <c r="A1" s="10" t="s">
        <v>0</v>
      </c>
      <c r="B1" s="10" t="s">
        <v>1</v>
      </c>
      <c r="C1" s="10" t="s">
        <v>2</v>
      </c>
      <c r="D1" s="10" t="s">
        <v>3</v>
      </c>
    </row>
    <row r="2" spans="1:4" x14ac:dyDescent="0.3">
      <c r="A2" s="13">
        <v>1000</v>
      </c>
      <c r="B2" s="12">
        <v>0.05</v>
      </c>
      <c r="C2" s="11">
        <v>3</v>
      </c>
      <c r="D2" s="13">
        <f>A2*B2*C2</f>
        <v>150</v>
      </c>
    </row>
    <row r="3" spans="1:4" x14ac:dyDescent="0.3">
      <c r="A3" s="13">
        <v>2000</v>
      </c>
      <c r="B3" s="12">
        <v>0.04</v>
      </c>
      <c r="C3" s="11">
        <v>2</v>
      </c>
      <c r="D3" s="13">
        <f t="shared" ref="D3:D6" si="0">A3*B3*C3</f>
        <v>160</v>
      </c>
    </row>
    <row r="4" spans="1:4" x14ac:dyDescent="0.3">
      <c r="A4" s="13">
        <v>1500</v>
      </c>
      <c r="B4" s="12">
        <v>0.06</v>
      </c>
      <c r="C4" s="11">
        <v>4</v>
      </c>
      <c r="D4" s="13">
        <f t="shared" si="0"/>
        <v>360</v>
      </c>
    </row>
    <row r="5" spans="1:4" x14ac:dyDescent="0.3">
      <c r="A5" s="13">
        <v>1200</v>
      </c>
      <c r="B5" s="12">
        <v>4.4999999999999998E-2</v>
      </c>
      <c r="C5" s="11">
        <v>1.5</v>
      </c>
      <c r="D5" s="13">
        <f t="shared" si="0"/>
        <v>81</v>
      </c>
    </row>
    <row r="6" spans="1:4" x14ac:dyDescent="0.3">
      <c r="A6" s="13">
        <v>2500</v>
      </c>
      <c r="B6" s="12">
        <v>3.5000000000000003E-2</v>
      </c>
      <c r="C6" s="11">
        <v>5</v>
      </c>
      <c r="D6" s="13">
        <f t="shared" si="0"/>
        <v>437.50000000000006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7EAAA-CF8D-49EF-AD61-30445C0B2F13}">
  <dimension ref="A1:D6"/>
  <sheetViews>
    <sheetView showGridLines="0" workbookViewId="0">
      <selection activeCell="D2" sqref="D2:D6"/>
    </sheetView>
  </sheetViews>
  <sheetFormatPr defaultRowHeight="14.4" x14ac:dyDescent="0.3"/>
  <cols>
    <col min="1" max="1" width="12.88671875" bestFit="1" customWidth="1"/>
    <col min="2" max="2" width="9.109375" bestFit="1" customWidth="1"/>
    <col min="4" max="4" width="16.77734375" customWidth="1"/>
  </cols>
  <sheetData>
    <row r="1" spans="1:4" x14ac:dyDescent="0.3">
      <c r="A1" s="15" t="s">
        <v>0</v>
      </c>
      <c r="B1" s="16" t="s">
        <v>1</v>
      </c>
      <c r="C1" s="16" t="s">
        <v>2</v>
      </c>
      <c r="D1" s="17" t="s">
        <v>3</v>
      </c>
    </row>
    <row r="2" spans="1:4" x14ac:dyDescent="0.3">
      <c r="A2" s="14">
        <v>1000</v>
      </c>
      <c r="B2" s="12">
        <v>0.05</v>
      </c>
      <c r="C2" s="11">
        <v>3</v>
      </c>
      <c r="D2" s="13">
        <f>Table13[[#This Row],[Principal]]*Table13[[#This Row],[Rate]]*Table13[[#This Row],[Time]]</f>
        <v>150</v>
      </c>
    </row>
    <row r="3" spans="1:4" x14ac:dyDescent="0.3">
      <c r="A3" s="14">
        <v>2000</v>
      </c>
      <c r="B3" s="12">
        <v>0.04</v>
      </c>
      <c r="C3" s="11">
        <v>2</v>
      </c>
      <c r="D3" s="13">
        <f>Table13[[#This Row],[Principal]]*Table13[[#This Row],[Rate]]*Table13[[#This Row],[Time]]</f>
        <v>160</v>
      </c>
    </row>
    <row r="4" spans="1:4" x14ac:dyDescent="0.3">
      <c r="A4" s="14">
        <v>1500</v>
      </c>
      <c r="B4" s="12">
        <v>0.06</v>
      </c>
      <c r="C4" s="11">
        <v>4</v>
      </c>
      <c r="D4" s="13">
        <f>Table13[[#This Row],[Principal]]*Table13[[#This Row],[Rate]]*Table13[[#This Row],[Time]]</f>
        <v>360</v>
      </c>
    </row>
    <row r="5" spans="1:4" x14ac:dyDescent="0.3">
      <c r="A5" s="14">
        <v>1200</v>
      </c>
      <c r="B5" s="12">
        <v>4.4999999999999998E-2</v>
      </c>
      <c r="C5" s="11">
        <v>1.5</v>
      </c>
      <c r="D5" s="13">
        <f>Table13[[#This Row],[Principal]]*Table13[[#This Row],[Rate]]*Table13[[#This Row],[Time]]</f>
        <v>81</v>
      </c>
    </row>
    <row r="6" spans="1:4" x14ac:dyDescent="0.3">
      <c r="A6" s="18">
        <v>2500</v>
      </c>
      <c r="B6" s="19">
        <v>3.5000000000000003E-2</v>
      </c>
      <c r="C6" s="20">
        <v>5</v>
      </c>
      <c r="D6" s="13">
        <f>Table13[[#This Row],[Principal]]*Table13[[#This Row],[Rate]]*Table13[[#This Row],[Time]]</f>
        <v>437.50000000000006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Sheet4!Principal</vt:lpstr>
      <vt:lpstr>Sheet5!Principal</vt:lpstr>
      <vt:lpstr>Principal</vt:lpstr>
      <vt:lpstr>Rate</vt:lpstr>
      <vt:lpstr>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2025-04-09T06:49:59Z</dcterms:created>
  <dcterms:modified xsi:type="dcterms:W3CDTF">2025-04-09T07:37:10Z</dcterms:modified>
</cp:coreProperties>
</file>